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90" tabRatio="974" activeTab="0"/>
  </bookViews>
  <sheets>
    <sheet name="Criterii spitalizare" sheetId="1" r:id="rId1"/>
    <sheet name="Spit. de zi Lista B.1." sheetId="2" r:id="rId2"/>
    <sheet name="Spit. de zi Lista B.3.1" sheetId="3" r:id="rId3"/>
    <sheet name="Spit de zi Lista B.3.2" sheetId="4" r:id="rId4"/>
    <sheet name="Spit de zi Lista B.4.1" sheetId="5" r:id="rId5"/>
    <sheet name="Spitaliz. continuă DRG" sheetId="6" r:id="rId6"/>
    <sheet name="centre de evaluare" sheetId="7" r:id="rId7"/>
  </sheets>
  <definedNames>
    <definedName name="_xlnm.Print_Area" localSheetId="1">'Spit. de zi Lista B.1.'!$A$1:$D$47</definedName>
  </definedNames>
  <calcPr fullCalcOnLoad="1"/>
</workbook>
</file>

<file path=xl/sharedStrings.xml><?xml version="1.0" encoding="utf-8"?>
<sst xmlns="http://schemas.openxmlformats.org/spreadsheetml/2006/main" count="307" uniqueCount="237">
  <si>
    <t>Fiecare unitate sanitară afişează numai serviciile contractate cu casa de asigurări de sănătate</t>
  </si>
  <si>
    <t>Denumire serviciu medical</t>
  </si>
  <si>
    <t xml:space="preserve">Monitorizare bolnavi HIV/SIDA*)                  </t>
  </si>
  <si>
    <t xml:space="preserve">Urgenţă medico-chirurgicală în camerele de gardă  </t>
  </si>
  <si>
    <t>a1)</t>
  </si>
  <si>
    <t>Tarif maximal pe 
serviciu medical (lei)</t>
  </si>
  <si>
    <t xml:space="preserve">Urgenţă medico-chirurgicală în camerele de gardă </t>
  </si>
  <si>
    <t xml:space="preserve">    b) epidemiologic pentru bolnavii care necesită tratament în afecţiuni care nu necesită izolare:</t>
  </si>
  <si>
    <t xml:space="preserve">Monitorizarea sifilisului genital primar şi sifilisului secundar al pielii şi mucoaselor  </t>
  </si>
  <si>
    <t>Fiecare unitate sanitară afişează numai afecţiunile (diagnosticele) contractate cu casa de asigurări de sănătate</t>
  </si>
  <si>
    <t>Servicii obligatorii</t>
  </si>
  <si>
    <t>Unitatile sanitare cu paturi care acorda servicii medicale spitaliceşti a căror plată se face pe bază de tarif pe caz rezolvat - sistem DRG vor afişa următorii indicatori:</t>
  </si>
  <si>
    <t>Tarif pe caz rezolvat</t>
  </si>
  <si>
    <t>3=1*2</t>
  </si>
  <si>
    <t>La contractarea serviciilor medicale spitaliceşti se are în vedere tariful pe caz rezolvat.</t>
  </si>
  <si>
    <t>La decontarea serviciilor medicale spitalicești (pentru serviciile confirmate și validate), suma de decontat pentru fiecare caz rezolvat se stabilește prin înmulțirea valorii relative a cazului (complexitate)  cu tariful pe caz ponderat (TCP).</t>
  </si>
  <si>
    <t xml:space="preserve">    b) boli cu potenţial endemoepidemic până la rezolvarea completă a cazului;</t>
  </si>
  <si>
    <t xml:space="preserve">    c) naşterea.</t>
  </si>
  <si>
    <t xml:space="preserve">    a) urgenţă medico-chirurgicală;</t>
  </si>
  <si>
    <t>Tratamentul şi profilaxia rabiei cu antitetanic</t>
  </si>
  <si>
    <t>Tratamentul şi profilaxia rabiei fără antitetanic</t>
  </si>
  <si>
    <t>PACHETUL DE SERVICII MEDICALE DE BAZĂ PENTRU ASISTENŢA MEDICALĂ SPITALICEASCĂ</t>
  </si>
  <si>
    <t xml:space="preserve">     a) naştere;</t>
  </si>
  <si>
    <t xml:space="preserve">    c) boli cu potenţial endemoepidemic care necesită izolare şi tratament;</t>
  </si>
  <si>
    <t xml:space="preserve">    e) afecţiuni pentru care diagnosticul şi/sau tratamentul nu pot fi monitorizate în ambulatoriu sau spitalizare de zi.</t>
  </si>
  <si>
    <t xml:space="preserve">    b) diagnosticul nu poate fi stabilit şi tratamentul nu poate fi efectuat şi/sau monitorizat în ambulatoriu.</t>
  </si>
  <si>
    <t>Nr. crt.</t>
  </si>
  <si>
    <t>Cod diagnostic</t>
  </si>
  <si>
    <t>Denumire afecţiune (diagnostic)</t>
  </si>
  <si>
    <t>1.  </t>
  </si>
  <si>
    <t>A04.9</t>
  </si>
  <si>
    <t xml:space="preserve">Infecţia intestinală bacteriană, nespecificată       </t>
  </si>
  <si>
    <t>2.  </t>
  </si>
  <si>
    <t>A08.4</t>
  </si>
  <si>
    <t xml:space="preserve">Infecţia intestinală virală, nespecificată           </t>
  </si>
  <si>
    <t>3.  </t>
  </si>
  <si>
    <t>A09</t>
  </si>
  <si>
    <t xml:space="preserve">Diareea şi gastro-enterita probabil infecţioase      </t>
  </si>
  <si>
    <t>4.  </t>
  </si>
  <si>
    <t>A49.9</t>
  </si>
  <si>
    <t xml:space="preserve">Infecţia bacteriană, nespecificată                   </t>
  </si>
  <si>
    <t>34.  </t>
  </si>
  <si>
    <t>J00</t>
  </si>
  <si>
    <t xml:space="preserve">Rino-faringita acută [guturaiul comun] (* pentru copii 0 - 5 ani) </t>
  </si>
  <si>
    <t>35.  </t>
  </si>
  <si>
    <t>J02.9</t>
  </si>
  <si>
    <t xml:space="preserve">Faringita acută, nespecificată (* pentru copii 0 - 5 ani) </t>
  </si>
  <si>
    <t>36.  </t>
  </si>
  <si>
    <t>J03.9</t>
  </si>
  <si>
    <t xml:space="preserve">Amigdalita acută, nespecificată  </t>
  </si>
  <si>
    <t>37.  </t>
  </si>
  <si>
    <t>J06.8</t>
  </si>
  <si>
    <t xml:space="preserve">Alte infecţii acute ale căilor respiratorii superioare cu localizări multiple  </t>
  </si>
  <si>
    <t>38.  </t>
  </si>
  <si>
    <t>J06.9</t>
  </si>
  <si>
    <t xml:space="preserve">Infecţii acute ale căilor respiratorii superioare, nespecificate  </t>
  </si>
  <si>
    <t>39.  </t>
  </si>
  <si>
    <t>J12.9</t>
  </si>
  <si>
    <t xml:space="preserve">Pneumonia virală, nespecificată  </t>
  </si>
  <si>
    <t>40.  </t>
  </si>
  <si>
    <t>J15.8</t>
  </si>
  <si>
    <t xml:space="preserve">Alte pneumonii bacteriene   </t>
  </si>
  <si>
    <t>41.  </t>
  </si>
  <si>
    <t>J18.1</t>
  </si>
  <si>
    <t xml:space="preserve">Pneumonia lobară, nespecificată  </t>
  </si>
  <si>
    <t>43.  </t>
  </si>
  <si>
    <t>J18.9</t>
  </si>
  <si>
    <t xml:space="preserve">Pneumonie, nespecificată    </t>
  </si>
  <si>
    <t>44.  </t>
  </si>
  <si>
    <t>J20.9</t>
  </si>
  <si>
    <t xml:space="preserve">Bronşita acută, nespecificată    </t>
  </si>
  <si>
    <t>45.  </t>
  </si>
  <si>
    <t>J44.0</t>
  </si>
  <si>
    <t xml:space="preserve">Boala pulmonară obstructivă cronică cu infecţie acută a căilor respiratorii inferioare  </t>
  </si>
  <si>
    <t>46.  </t>
  </si>
  <si>
    <t>J44.1</t>
  </si>
  <si>
    <t>Boala pulmonară obstructivă cronică cu exacerbare acută, nespecificată</t>
  </si>
  <si>
    <t>47.  </t>
  </si>
  <si>
    <t>J44.9</t>
  </si>
  <si>
    <t xml:space="preserve">Boala pulmonară obstructivă cronică, nespecificată   </t>
  </si>
  <si>
    <t>50.  </t>
  </si>
  <si>
    <t>J84.8</t>
  </si>
  <si>
    <t xml:space="preserve">Alte boli pulmonare interstiţiale specificate   </t>
  </si>
  <si>
    <t>51.  </t>
  </si>
  <si>
    <t>J84.9</t>
  </si>
  <si>
    <t xml:space="preserve">Boala pulmonară interstiţială, nespecificată    </t>
  </si>
  <si>
    <t>52.  </t>
  </si>
  <si>
    <t>K21.0</t>
  </si>
  <si>
    <t xml:space="preserve">Boala refluxului gastro-esofagian cu esofagită  </t>
  </si>
  <si>
    <t>53.  </t>
  </si>
  <si>
    <t>K21.9</t>
  </si>
  <si>
    <t>Boala refluxului gastro-esofagian fără esofagită</t>
  </si>
  <si>
    <t>55.  </t>
  </si>
  <si>
    <t>K29.1</t>
  </si>
  <si>
    <t xml:space="preserve">Alte gastrite acute    </t>
  </si>
  <si>
    <t>56.  </t>
  </si>
  <si>
    <t>K29.5</t>
  </si>
  <si>
    <t xml:space="preserve">Gastrita cronică, nespecificată  </t>
  </si>
  <si>
    <t>57.  </t>
  </si>
  <si>
    <t>K29.9</t>
  </si>
  <si>
    <t xml:space="preserve">Gastro-duodenita, nespecificată  </t>
  </si>
  <si>
    <t>58.  </t>
  </si>
  <si>
    <t>K30</t>
  </si>
  <si>
    <t xml:space="preserve">Dispepsia    </t>
  </si>
  <si>
    <t>59.  </t>
  </si>
  <si>
    <t>K52.9</t>
  </si>
  <si>
    <t xml:space="preserve">Gastroenterita şi colita neinfecţioase, nespecificate  </t>
  </si>
  <si>
    <t>60.  </t>
  </si>
  <si>
    <t>K58.0</t>
  </si>
  <si>
    <t xml:space="preserve">Sindromul intestinului iritabil cu diaree  </t>
  </si>
  <si>
    <t>63.  </t>
  </si>
  <si>
    <t>K73.2</t>
  </si>
  <si>
    <t>Hepatita activă cronică, neclasificată altundeva</t>
  </si>
  <si>
    <t>64.  </t>
  </si>
  <si>
    <t>K75.2</t>
  </si>
  <si>
    <t xml:space="preserve">Hepatita reactivă nespecifică    </t>
  </si>
  <si>
    <t>66.  </t>
  </si>
  <si>
    <t>K81.1</t>
  </si>
  <si>
    <t xml:space="preserve">Colecistita cronică    </t>
  </si>
  <si>
    <t>67.  </t>
  </si>
  <si>
    <t>K81.8</t>
  </si>
  <si>
    <t xml:space="preserve">Alte colecistite  </t>
  </si>
  <si>
    <t>68.  </t>
  </si>
  <si>
    <t>K82.8</t>
  </si>
  <si>
    <t xml:space="preserve">Alte boli specificate ale vezicii biliare  </t>
  </si>
  <si>
    <t>72.  </t>
  </si>
  <si>
    <t>L50.0</t>
  </si>
  <si>
    <t xml:space="preserve">Urticaria alergică (fără Edem Quinke) </t>
  </si>
  <si>
    <t>79.  </t>
  </si>
  <si>
    <t>N30.0</t>
  </si>
  <si>
    <t>Cistita acută</t>
  </si>
  <si>
    <t>80.  </t>
  </si>
  <si>
    <t>N39.0</t>
  </si>
  <si>
    <t xml:space="preserve">Infecţia tractului urinar, cu localizare nespecificată  </t>
  </si>
  <si>
    <t>95.  </t>
  </si>
  <si>
    <t>R59.0</t>
  </si>
  <si>
    <t xml:space="preserve">Ganglioni limfatici măriţi localizaţi </t>
  </si>
  <si>
    <t>103.  </t>
  </si>
  <si>
    <t>I80.3</t>
  </si>
  <si>
    <t xml:space="preserve">Flebita şi tromboflebita extremităţilor inferioare, nespecificată  </t>
  </si>
  <si>
    <t>107.  </t>
  </si>
  <si>
    <t>A69.2</t>
  </si>
  <si>
    <t>PACHETUL DE BAZĂ DE SERVICII MEDICALE ÎN ASISTENŢA MEDICALĂ SPITALICEASCĂ</t>
  </si>
  <si>
    <t xml:space="preserve">    a) urgenţă medico-chirurgicală în care este pusă în pericol viaţa pacientului sau care au acest potenţial până la rezolvarea situaţiei de urgenţă;</t>
  </si>
  <si>
    <t>Tarif  pe 
serviciu medical (lei)</t>
  </si>
  <si>
    <t xml:space="preserve">    d) bolnavi aflaţi sub incidenţa art. 109, 110, 124 şi 125 din Legea nr. 286/2009 privind Codul penal, cu modificările şi completările ulterioare, şi în cazurile dispuse prin ordonanţă a procurorului pe timpul judecării sau urmăririi penale, care necesită izolare ori internare obligatorie, şi tratamentul persoanelor private de libertate pentru care instanţa de judecată a dispus executarea pedepsei într-un penitenciar-spital, precum şi tratamentul pacienţilor din penitenciare ale căror afecţiuni necesită monitorizare şi reevaluare în cadrul penitenciarelor-spital; bolnavii care necesită asistenţă medicală spitalicească de lungă durată - ani;</t>
  </si>
  <si>
    <t xml:space="preserve">     b) urgenţe medico-chirurgicale şi situaţiile în care este pusă în pericol viaţa pacientului sau care au acest potenţial, ce necesită supraveghere medicală continuă;</t>
  </si>
  <si>
    <t xml:space="preserve">     a) urgenţe medico-chirurgicale ce necesită supraveghere medicală până la 12 ore în condiţiile stabilite în prezentele norme, doar în unităţile sanitare cu paturi care acordă şi asistenţa medicală spitalicească în regim de spitalizare continuă;</t>
  </si>
  <si>
    <t>Lista afecţiunilor (diagnosticelor) medicale caz rezolvat medical în spitalizare de zi şi tarifele pe caz rezolvat medical corespunzătoare:</t>
  </si>
  <si>
    <t>Tarif pe serviciu medical</t>
  </si>
  <si>
    <t xml:space="preserve">Evaluarea Sindromului Post Covid-19 </t>
  </si>
  <si>
    <t xml:space="preserve">    Testarea genetică a probelor prelevate prin biopsie de vilozităţi coriale, amniocenteză sau cordonocenteză se realizează prin una din următoarele tehnici: citogenetică, FISH, MLPA, QF-PCR.</t>
  </si>
  <si>
    <t xml:space="preserve">    ****) Monitorizare şi administrare tratament afecţiuni care necesită administrare de medicamente corespunzătoare DCI-urilor notate cu (**)1 (**)1β şi (**)1Ω, prevăzute în Hotărârea Guvernului nr. 720/2008, republicată, cu modificările şi completările ulterioare cu administrare parenterală sub supraveghere specială; tariful nu cuprinde medicamentele specifice corespunzătoare DCI-urilor notate cu (**)1, (**)1β şi (**)1Ω, prevăzute în Hotărârea Guvernului nr. 720/2008, republicată, cu modificările şi completările ulterioare</t>
  </si>
  <si>
    <t>Nr. Crt.</t>
  </si>
  <si>
    <t>Lista serviciilor medicale în regim de spitalizare de zi decontate asiguraţilor prin tarif pe serviciu medical/vizită (zi) şi pentru care în vederea decontării nu este necesară închiderea fişei de spitalizare de zi (FSZ) după fiecare vizită (zi).</t>
  </si>
  <si>
    <t>Lista serviciilor medicale în regim de spitalizare de zi decontate asiguraţilor prin tarif pe serviciu medical şi pentru care în vederea decontării se închide fişa de spitalizare de zi (FSZ) după terminarea vizitei/vizitelor necesare finalizării serviciului medical</t>
  </si>
  <si>
    <r>
      <t xml:space="preserve"> 1.1. Criteriile pe baza cărora se efectuează internarea pacienţilor în regim de</t>
    </r>
    <r>
      <rPr>
        <b/>
        <u val="single"/>
        <sz val="14"/>
        <color indexed="8"/>
        <rFont val="Times New Roman"/>
        <family val="1"/>
      </rPr>
      <t xml:space="preserve"> spitalizare continuă</t>
    </r>
    <r>
      <rPr>
        <b/>
        <sz val="14"/>
        <color indexed="8"/>
        <rFont val="Times New Roman"/>
        <family val="1"/>
      </rPr>
      <t xml:space="preserve"> sunt:</t>
    </r>
  </si>
  <si>
    <r>
      <t xml:space="preserve">    1.2. Criteriile pe baza cărora se efectuează internarea pacienţilor în regim de</t>
    </r>
    <r>
      <rPr>
        <b/>
        <u val="single"/>
        <sz val="14"/>
        <color indexed="8"/>
        <rFont val="Times New Roman"/>
        <family val="1"/>
      </rPr>
      <t xml:space="preserve"> spitalizare de zi</t>
    </r>
    <r>
      <rPr>
        <b/>
        <sz val="14"/>
        <color indexed="8"/>
        <rFont val="Times New Roman"/>
        <family val="1"/>
      </rPr>
      <t xml:space="preserve"> sunt:</t>
    </r>
  </si>
  <si>
    <r>
      <t xml:space="preserve"> 1.1. Criteriile pe baza cărora se efectuează internarea pacienţilor în regim de</t>
    </r>
    <r>
      <rPr>
        <b/>
        <u val="single"/>
        <sz val="12"/>
        <color indexed="8"/>
        <rFont val="Times New Roman"/>
        <family val="1"/>
      </rPr>
      <t xml:space="preserve"> spitalizare continuă</t>
    </r>
    <r>
      <rPr>
        <b/>
        <sz val="12"/>
        <color indexed="8"/>
        <rFont val="Times New Roman"/>
        <family val="1"/>
      </rPr>
      <t xml:space="preserve"> sunt:</t>
    </r>
  </si>
  <si>
    <r>
      <t xml:space="preserve">    1.2. Criteriile pe baza cărora se efectuează internarea pacienţilor în regim de</t>
    </r>
    <r>
      <rPr>
        <b/>
        <u val="single"/>
        <sz val="12"/>
        <color indexed="8"/>
        <rFont val="Times New Roman"/>
        <family val="1"/>
      </rPr>
      <t xml:space="preserve"> spitalizare de zi</t>
    </r>
    <r>
      <rPr>
        <b/>
        <sz val="12"/>
        <color indexed="8"/>
        <rFont val="Times New Roman"/>
        <family val="1"/>
      </rPr>
      <t xml:space="preserve"> sunt:</t>
    </r>
  </si>
  <si>
    <t>Pentru criteriul urgenţă medico-chirurgicală, spitalul acordă serviciile medicale având obligaţia să evalueze situaţia medicală a pacientului şi să îl externeze dacă serviciile medicale de urgenţă nu se mai justifică. Pentru spitalizarea continuă, la solicitarea pacientului se poate continua internarea în regim de spitalizare continuă cu suportarea cheltuielilor aferente serviciilor medicale spitaliceşti de către pacient pentru perioada în care serviciile acordate nu mai reprezintă urgenţă.</t>
  </si>
  <si>
    <t xml:space="preserve"> Lista serviciilor medicale standardizate acordate în regim de spitalizare de zi care se decontează numai dacă s-au efectuat toate serviciile obligatorii și pentru care în vederea decontării se închide fişa de spitalizare de zi (FSZ) după terminarea vizitei/vizitelor necesare finalizării serviciului medical.</t>
  </si>
  <si>
    <t>66 lei/pacient/serviciu</t>
  </si>
  <si>
    <t>393 lei/administrare</t>
  </si>
  <si>
    <t>276 lei/administrare</t>
  </si>
  <si>
    <t>150 lei/asigurat/ trimestru</t>
  </si>
  <si>
    <t xml:space="preserve"> Tarif pe caz rezolvat medical  </t>
  </si>
  <si>
    <t xml:space="preserve"> - lei-</t>
  </si>
  <si>
    <t>Boala Lyme (*diagnostic şi tratament)</t>
  </si>
  <si>
    <t>*) această specificare nu face parte din denumirea diagnosticului, ci semnifică faptul că respectivul tip de caz poate fi rezolvat în spitalizare de zi cu condiţia îndeplinirii criteriului din paranteză.</t>
  </si>
  <si>
    <t>1</t>
  </si>
  <si>
    <t>- lei-</t>
  </si>
  <si>
    <t xml:space="preserve"> *) Tariful nu cuprinde medicamentele specifice nominalizate prin programele naţionale de sănătate.</t>
  </si>
  <si>
    <t xml:space="preserve">Tarif pe serviciu medical </t>
  </si>
  <si>
    <t>231 lei/lună/asigurat</t>
  </si>
  <si>
    <t xml:space="preserve">479 lei/ asigurat /serviciu  </t>
  </si>
  <si>
    <t xml:space="preserve">      *) Tariful nu cuprinde medicamentele specifice nominalizate prin programele naţionale de sănătate.</t>
  </si>
  <si>
    <t>(Serviciu lunar per asigurat)</t>
  </si>
  <si>
    <t xml:space="preserve">11. </t>
  </si>
  <si>
    <t>Monitorizare lunară și prescriere tratament antiviral B, C, D****)</t>
  </si>
  <si>
    <t>Consultaţii de specialitate (Gastroenterologie sau Boli Infecțioase), Hemogramă, TGO, TGP, Creatinină</t>
  </si>
  <si>
    <t>****) Monitorizare şi administrare tratament afecţiuni care necesită administrare de medicamente corespunzătoare DCI-urilor notate cu (**)1 (**)1β şi (**)1Ω, prevăzute în Hotărârea Guvernului nr. 720/2008, republicată, cu modificările şi completările ulterioare, cu administrare parenterală sub supraveghere specială; tariful nu cuprinde medicamentele specifice corespunzătoare DCI-urilor notate cu (**)1, (**)1β şi (**)1Ω, prevăzute în Hotărârea Guvernului nr. 720/2008, republicată, cu modificările şi completările ulterioare.</t>
  </si>
  <si>
    <t>5.</t>
  </si>
  <si>
    <t>6.</t>
  </si>
  <si>
    <t>7.</t>
  </si>
  <si>
    <t>10.</t>
  </si>
  <si>
    <t>11.</t>
  </si>
  <si>
    <r>
      <t xml:space="preserve">ICM 2023
</t>
    </r>
    <r>
      <rPr>
        <i/>
        <sz val="12"/>
        <rFont val="Times New Roman"/>
        <family val="1"/>
      </rPr>
      <t>(indicele de complexitate a cazurilor)</t>
    </r>
  </si>
  <si>
    <r>
      <t>TCP 2023
 (</t>
    </r>
    <r>
      <rPr>
        <i/>
        <sz val="12"/>
        <rFont val="Times New Roman"/>
        <family val="1"/>
      </rPr>
      <t>tarif pe caz ponderat</t>
    </r>
    <r>
      <rPr>
        <b/>
        <sz val="12"/>
        <rFont val="Times New Roman"/>
        <family val="1"/>
      </rPr>
      <t>)</t>
    </r>
  </si>
  <si>
    <t xml:space="preserve">Servicii medicale de tip spitalicesc - spitalizare de zi acordate în centrele de evaluare </t>
  </si>
  <si>
    <t>Denumirea serviciului medical</t>
  </si>
  <si>
    <t>Serviciile obligatorii</t>
  </si>
  <si>
    <t>Tarif/  serviciu</t>
  </si>
  <si>
    <t>medical caz*3)</t>
  </si>
  <si>
    <t>-lei-</t>
  </si>
  <si>
    <t xml:space="preserve"> Infectie cu SARS-CoV-2 confirmată, cu asigurarea medicației prin Ministerul Sănătății*1)</t>
  </si>
  <si>
    <t>- Consultaţie medicală de specialitate</t>
  </si>
  <si>
    <t xml:space="preserve">-Hemoleucogramă completă  hemoglobină hematocrit, numărătoare eritrocite, numărătoare leucocite, numărătoare  trombocite, formulă leucocitară, indici eritrocitari </t>
  </si>
  <si>
    <t>- TGO</t>
  </si>
  <si>
    <t>- TGP</t>
  </si>
  <si>
    <t xml:space="preserve">-Glicemie           </t>
  </si>
  <si>
    <t xml:space="preserve">  -Creatinină serică </t>
  </si>
  <si>
    <t xml:space="preserve">- Uree serică </t>
  </si>
  <si>
    <t xml:space="preserve">-  Proteina C reactivă                                                                                                                               </t>
  </si>
  <si>
    <t xml:space="preserve"> - EKG </t>
  </si>
  <si>
    <t>- Pulsoximetrie</t>
  </si>
  <si>
    <t>- Administrare de medicamente</t>
  </si>
  <si>
    <t xml:space="preserve">injectabil/perfuzii/alte tipuri de   administrări de medicamente </t>
  </si>
  <si>
    <r>
      <t xml:space="preserve">- Medicamente cu acţiune antivirală administrate parenteral/oral: anticorpi                 monoclonali neutralizanţi /molnupiravir  paxlovid sau alte medicamente achiziţionate de Ministerul Sănătăţii şi distribuite gratuit la nivelul centrului de evaluare                             </t>
    </r>
    <r>
      <rPr>
        <sz val="12"/>
        <rFont val="Courier New"/>
        <family val="3"/>
      </rPr>
      <t xml:space="preserve">                                                          </t>
    </r>
  </si>
  <si>
    <t xml:space="preserve">-  Proteina C reactivă    </t>
  </si>
  <si>
    <r>
      <t>- Examen radiologic torace ansamblu</t>
    </r>
    <r>
      <rPr>
        <sz val="12"/>
        <rFont val="Courier New"/>
        <family val="3"/>
      </rPr>
      <t xml:space="preserve">     </t>
    </r>
  </si>
  <si>
    <t xml:space="preserve">- EKG </t>
  </si>
  <si>
    <t xml:space="preserve">injectabil/perfuzii/alte tipuri de   administrări </t>
  </si>
  <si>
    <t>Infectie cu SARS-CoV-2 confirmată, cu asigurarea medicației prin farmacia cu | asigurarea  medicației prin farmacia cu circuit închis a spitalului *2)- cu investigație RX</t>
  </si>
  <si>
    <t xml:space="preserve">-  Proteina C reactivă </t>
  </si>
  <si>
    <t>-   Potasiu</t>
  </si>
  <si>
    <t xml:space="preserve"> - Sodiu</t>
  </si>
  <si>
    <r>
      <t xml:space="preserve"> -Medicamente cu acţiune antivirală, cu administrare orală achiziţionate la        nivelul unităţii sanitare: favipiravir  administrat în centrul de evaluare şi  eliberat pacientului pentru tratament la domiciliu</t>
    </r>
    <r>
      <rPr>
        <i/>
        <sz val="12"/>
        <rFont val="Courier New"/>
        <family val="3"/>
      </rPr>
      <t xml:space="preserve">   </t>
    </r>
  </si>
  <si>
    <t>Infectie cu SARS-CoV-2 confirmată, cu asigurarea medicației prin farmacia cu | asigurarea  medicației prin farmacia cu circuit închis a spitalului *2)</t>
  </si>
  <si>
    <t xml:space="preserve">- Hemoleucogramă completă  hemoglobină hematocrit, numărătoare eritrocite, numărătoare leucocite, numărătoare  trombocite, formulă leucocitară, indici eritrocitari </t>
  </si>
  <si>
    <t xml:space="preserve">- Glicemie           </t>
  </si>
  <si>
    <t xml:space="preserve"> -Creatinină serică </t>
  </si>
  <si>
    <t xml:space="preserve">- Proteina C reactivă    </t>
  </si>
  <si>
    <t xml:space="preserve">- Potasiu                            </t>
  </si>
  <si>
    <t xml:space="preserve">- Sodiu                                 </t>
  </si>
  <si>
    <r>
      <t xml:space="preserve"> -Medicamente cu acţiune antivirală, cu administrare orală achiziţionate la        nivelul unităţii sanitare: favipiravir  administrat în centrul de evaluare şi  eliberat pacientului pentru tratament la domiciliu</t>
    </r>
    <r>
      <rPr>
        <i/>
        <sz val="12"/>
        <rFont val="Courier New"/>
        <family val="3"/>
      </rPr>
      <t xml:space="preserve"> </t>
    </r>
  </si>
  <si>
    <r>
      <t>Infectie cu SARS-CoV-2 confirmată-fără tratament</t>
    </r>
    <r>
      <rPr>
        <sz val="12"/>
        <rFont val="Courier New"/>
        <family val="3"/>
      </rPr>
      <t xml:space="preserve">  </t>
    </r>
  </si>
  <si>
    <t>8.</t>
  </si>
  <si>
    <r>
      <t xml:space="preserve">Infectie cu SARS-CoV-2 confirmată- cu RX- fără tratament </t>
    </r>
    <r>
      <rPr>
        <sz val="12"/>
        <rFont val="Courier New"/>
        <family val="3"/>
      </rPr>
      <t xml:space="preserve"> </t>
    </r>
  </si>
  <si>
    <r>
      <t>-  Examen radiologic torace ansamblu</t>
    </r>
    <r>
      <rPr>
        <sz val="12"/>
        <rFont val="Courier New"/>
        <family val="3"/>
      </rPr>
      <t xml:space="preserve">     </t>
    </r>
    <r>
      <rPr>
        <sz val="12"/>
        <rFont val="Times New Roman"/>
        <family val="1"/>
      </rPr>
      <t xml:space="preserve">                          </t>
    </r>
  </si>
  <si>
    <t>Infecții acute ale căilor respiratorii la copii-fără tratament</t>
  </si>
  <si>
    <r>
      <t xml:space="preserve">-  Proteina C reactivă    </t>
    </r>
    <r>
      <rPr>
        <sz val="12"/>
        <rFont val="Courier New"/>
        <family val="3"/>
      </rPr>
      <t xml:space="preserve"> </t>
    </r>
    <r>
      <rPr>
        <sz val="12"/>
        <rFont val="Times New Roman"/>
        <family val="1"/>
      </rPr>
      <t xml:space="preserve">                          </t>
    </r>
  </si>
  <si>
    <t>Infecții acute ale căilor respiratorii la copii cu RX-fără tratament</t>
  </si>
  <si>
    <t>-  Proteina C reactive</t>
  </si>
  <si>
    <r>
      <t xml:space="preserve">- Examen radiologic torace ansamblu    </t>
    </r>
    <r>
      <rPr>
        <sz val="12"/>
        <rFont val="Courier New"/>
        <family val="3"/>
      </rPr>
      <t xml:space="preserve"> </t>
    </r>
    <r>
      <rPr>
        <sz val="12"/>
        <rFont val="Times New Roman"/>
        <family val="1"/>
      </rPr>
      <t xml:space="preserve">                          </t>
    </r>
  </si>
  <si>
    <t xml:space="preserve">    *1) Tariful serviciului nu cuprinde costul medicamentelor distribuite gratuit de către Ministerul Sănătăţii unităţii sanitare şi transferate în gestiunea centrului de evaluare în baza documentelor justificative prevăzute de legislaţia în vigoare.
    *2) Tariful serviciului cuprinde costul medicamentului cu acţiune antivirală directă cu administrare orală (favipiravir) achiziţionat la nivelul unităţii sanitare, în conformitate cu Ordinul ministrului sănătăţii nr. 487/2020 pentru aprobarea protocolului de tratament al infecţiei cu virusul SARS-CoV-2, cu modificările şi completările ulterioare.
    *3) Tariful serviciului medical-caz este aferent unui episod cu infectare cu virusul SARS-CoV-2/persoană.
    NOTE:
    1. Tarifele cuprind cheltuielile aferente serviciilor medicale-caz (cheltuieli de personal, materialele sanitare, investigaţii medicale paraclinice, precum şi cheltuieli indirecte, după caz).
    2. Administrarea/Eliberarea medicamentelor antivirale pacienţilor în cadrul centrelor de evaluare se face cu respectarea reglementărilor Ordinului ministrului sănătăţii nr. 487/2020, pentru aprobarea protocolului de tratament al infecţiei cu virusul SARS-CoV-2, cu modificările și completările ulterioare.
</t>
  </si>
  <si>
    <t xml:space="preserve"> PACHETUL MINIMAL DE SERVICII MEDICALE PENTRU ASISTENŢA MEDICALĂ SPITALICEASCĂ</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</si>
</sst>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_-* #,##0\ _l_e_i_-;\-* #,##0\ _l_e_i_-;_-* &quot;-&quot;\ _l_e_i_-;_-@_-"/>
    <numFmt numFmtId="173" formatCode="_-* #,##0.00\ _l_e_i_-;\-* #,##0.00\ _l_e_i_-;_-* &quot;-&quot;??\ _l_e_i_-;_-@_-"/>
    <numFmt numFmtId="174" formatCode="_(* #,##0_);_(* \(#,##0\);_(* &quot;-&quot;??_);_(@_)"/>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0\ _l_e_i"/>
  </numFmts>
  <fonts count="60">
    <font>
      <sz val="10"/>
      <name val="Arial"/>
      <family val="0"/>
    </font>
    <font>
      <b/>
      <sz val="12"/>
      <color indexed="8"/>
      <name val="Arial"/>
      <family val="2"/>
    </font>
    <font>
      <sz val="12"/>
      <color indexed="8"/>
      <name val="Arial"/>
      <family val="2"/>
    </font>
    <font>
      <sz val="8"/>
      <name val="Arial"/>
      <family val="2"/>
    </font>
    <font>
      <strike/>
      <sz val="12"/>
      <color indexed="8"/>
      <name val="Arial"/>
      <family val="2"/>
    </font>
    <font>
      <u val="single"/>
      <sz val="10"/>
      <color indexed="12"/>
      <name val="Arial"/>
      <family val="2"/>
    </font>
    <font>
      <u val="single"/>
      <sz val="10"/>
      <color indexed="36"/>
      <name val="Arial"/>
      <family val="2"/>
    </font>
    <font>
      <b/>
      <sz val="14"/>
      <color indexed="8"/>
      <name val="Arial"/>
      <family val="2"/>
    </font>
    <font>
      <sz val="14"/>
      <color indexed="8"/>
      <name val="Arial"/>
      <family val="2"/>
    </font>
    <font>
      <b/>
      <sz val="14"/>
      <color indexed="8"/>
      <name val="Times New Roman"/>
      <family val="1"/>
    </font>
    <font>
      <sz val="12"/>
      <color indexed="8"/>
      <name val="Times New Roman"/>
      <family val="1"/>
    </font>
    <font>
      <b/>
      <u val="single"/>
      <sz val="14"/>
      <color indexed="8"/>
      <name val="Times New Roman"/>
      <family val="1"/>
    </font>
    <font>
      <b/>
      <sz val="12"/>
      <color indexed="8"/>
      <name val="Times New Roman"/>
      <family val="1"/>
    </font>
    <font>
      <sz val="12"/>
      <name val="Times New Roman"/>
      <family val="1"/>
    </font>
    <font>
      <b/>
      <u val="single"/>
      <sz val="12"/>
      <color indexed="8"/>
      <name val="Times New Roman"/>
      <family val="1"/>
    </font>
    <font>
      <sz val="10"/>
      <name val="Times New Roman"/>
      <family val="1"/>
    </font>
    <font>
      <b/>
      <sz val="14"/>
      <name val="Times New Roman"/>
      <family val="1"/>
    </font>
    <font>
      <b/>
      <sz val="12"/>
      <name val="Times New Roman"/>
      <family val="1"/>
    </font>
    <font>
      <sz val="11"/>
      <name val="Times New Roman"/>
      <family val="1"/>
    </font>
    <font>
      <i/>
      <sz val="12"/>
      <name val="Times New Roman"/>
      <family val="1"/>
    </font>
    <font>
      <b/>
      <i/>
      <sz val="12"/>
      <name val="Times New Roman"/>
      <family val="1"/>
    </font>
    <font>
      <strike/>
      <sz val="12"/>
      <name val="Times New Roman"/>
      <family val="1"/>
    </font>
    <font>
      <b/>
      <sz val="11"/>
      <name val="Times New Roman"/>
      <family val="1"/>
    </font>
    <font>
      <b/>
      <sz val="10"/>
      <name val="Arial"/>
      <family val="2"/>
    </font>
    <font>
      <sz val="12"/>
      <name val="Courier New"/>
      <family val="3"/>
    </font>
    <font>
      <i/>
      <sz val="12"/>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right/>
      <top/>
      <bottom style="thin"/>
    </border>
    <border>
      <left style="thin"/>
      <right style="thin"/>
      <top style="thin"/>
      <bottom/>
    </border>
    <border>
      <left style="thin"/>
      <right style="thin"/>
      <top/>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left"/>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righ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right" vertical="center"/>
    </xf>
    <xf numFmtId="0" fontId="2" fillId="0" borderId="0" xfId="0" applyFont="1" applyAlignment="1">
      <alignment wrapText="1"/>
    </xf>
    <xf numFmtId="0" fontId="2" fillId="0" borderId="0" xfId="0" applyFont="1" applyAlignment="1">
      <alignment horizontal="right"/>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right" vertical="center" wrapText="1"/>
    </xf>
    <xf numFmtId="0" fontId="1" fillId="0" borderId="0" xfId="0" applyFont="1" applyAlignment="1">
      <alignment vertical="center" wrapText="1"/>
    </xf>
    <xf numFmtId="0" fontId="2" fillId="0" borderId="0" xfId="0" applyFont="1" applyAlignment="1">
      <alignment horizontal="center"/>
    </xf>
    <xf numFmtId="0" fontId="8" fillId="0" borderId="0" xfId="0" applyFont="1" applyAlignment="1">
      <alignment/>
    </xf>
    <xf numFmtId="0" fontId="7" fillId="0" borderId="0" xfId="0" applyFont="1" applyAlignment="1">
      <alignment/>
    </xf>
    <xf numFmtId="0" fontId="10" fillId="0" borderId="0" xfId="0" applyFont="1" applyAlignment="1">
      <alignment/>
    </xf>
    <xf numFmtId="0" fontId="10" fillId="0" borderId="0" xfId="0" applyFont="1" applyAlignment="1">
      <alignment horizontal="left" vertical="center"/>
    </xf>
    <xf numFmtId="0" fontId="12" fillId="0" borderId="0" xfId="0" applyFont="1" applyAlignment="1">
      <alignment horizontal="lef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Border="1" applyAlignment="1">
      <alignment/>
    </xf>
    <xf numFmtId="0" fontId="10" fillId="0" borderId="0" xfId="0" applyFont="1" applyBorder="1" applyAlignment="1">
      <alignment horizontal="right"/>
    </xf>
    <xf numFmtId="0" fontId="12" fillId="0" borderId="0" xfId="0" applyFont="1" applyAlignment="1">
      <alignment/>
    </xf>
    <xf numFmtId="0" fontId="10" fillId="0" borderId="0" xfId="0" applyFont="1" applyBorder="1" applyAlignment="1">
      <alignment horizontal="center" vertical="center" wrapText="1"/>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Alignment="1">
      <alignment horizontal="left"/>
    </xf>
    <xf numFmtId="0" fontId="15" fillId="0" borderId="0" xfId="0" applyFont="1" applyAlignment="1">
      <alignment horizontal="center" vertical="center"/>
    </xf>
    <xf numFmtId="0" fontId="17"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vertical="center" wrapText="1"/>
    </xf>
    <xf numFmtId="0" fontId="13" fillId="0" borderId="0" xfId="0" applyFont="1" applyAlignment="1">
      <alignment horizontal="left" vertical="center" wrapText="1"/>
    </xf>
    <xf numFmtId="0" fontId="12" fillId="0" borderId="0" xfId="0" applyFont="1" applyAlignment="1">
      <alignment horizontal="center"/>
    </xf>
    <xf numFmtId="0" fontId="12" fillId="0" borderId="0" xfId="0" applyFont="1" applyAlignment="1">
      <alignment horizontal="left"/>
    </xf>
    <xf numFmtId="0" fontId="10" fillId="0" borderId="0" xfId="0" applyFont="1" applyAlignment="1">
      <alignment wrapText="1"/>
    </xf>
    <xf numFmtId="0" fontId="10" fillId="0" borderId="0" xfId="0" applyFont="1" applyAlignment="1">
      <alignment horizontal="right"/>
    </xf>
    <xf numFmtId="0" fontId="10" fillId="0" borderId="0" xfId="0" applyFont="1" applyAlignment="1">
      <alignment horizontal="center"/>
    </xf>
    <xf numFmtId="0" fontId="13" fillId="0" borderId="10" xfId="0" applyFont="1" applyBorder="1" applyAlignment="1">
      <alignment vertical="center" wrapText="1"/>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2" fillId="0" borderId="0" xfId="0" applyFont="1" applyAlignment="1">
      <alignment horizontal="center" wrapText="1"/>
    </xf>
    <xf numFmtId="0" fontId="12" fillId="0" borderId="0" xfId="0" applyFont="1" applyAlignment="1">
      <alignment wrapText="1"/>
    </xf>
    <xf numFmtId="0" fontId="13" fillId="0" borderId="10" xfId="0" applyFont="1" applyBorder="1" applyAlignment="1">
      <alignment horizontal="justify" vertical="center" wrapText="1"/>
    </xf>
    <xf numFmtId="0" fontId="13" fillId="0" borderId="0"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right" vertical="center" wrapText="1"/>
    </xf>
    <xf numFmtId="0" fontId="13" fillId="0" borderId="0" xfId="0" applyFont="1" applyBorder="1" applyAlignment="1">
      <alignment horizontal="center" vertical="center" wrapText="1"/>
    </xf>
    <xf numFmtId="0" fontId="20"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3" fillId="0" borderId="0" xfId="0" applyFont="1" applyBorder="1" applyAlignment="1">
      <alignment horizontal="right"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18" fillId="0" borderId="13" xfId="0" applyFont="1" applyBorder="1" applyAlignment="1">
      <alignment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8" fillId="0" borderId="14" xfId="0" applyFont="1" applyBorder="1" applyAlignment="1">
      <alignment horizontal="right" vertical="center" wrapText="1"/>
    </xf>
    <xf numFmtId="0" fontId="22" fillId="0" borderId="10" xfId="0" applyFont="1" applyBorder="1" applyAlignment="1">
      <alignment horizontal="center" vertical="center" wrapText="1"/>
    </xf>
    <xf numFmtId="0" fontId="22" fillId="0" borderId="10" xfId="0" applyFont="1" applyBorder="1" applyAlignment="1">
      <alignment vertical="center" wrapText="1"/>
    </xf>
    <xf numFmtId="0" fontId="13" fillId="0" borderId="0" xfId="0" applyFont="1" applyAlignment="1">
      <alignment/>
    </xf>
    <xf numFmtId="4" fontId="13" fillId="0" borderId="10" xfId="0" applyNumberFormat="1" applyFont="1" applyBorder="1" applyAlignment="1">
      <alignment horizontal="right" vertical="center" wrapText="1"/>
    </xf>
    <xf numFmtId="0" fontId="9" fillId="0" borderId="0" xfId="0" applyFont="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0" xfId="0" applyFont="1" applyAlignment="1">
      <alignment horizontal="left" vertical="center" wrapText="1"/>
    </xf>
    <xf numFmtId="0" fontId="10" fillId="0" borderId="10" xfId="0" applyFont="1" applyBorder="1" applyAlignment="1">
      <alignment horizontal="left" vertical="center"/>
    </xf>
    <xf numFmtId="0" fontId="13" fillId="0" borderId="10" xfId="0" applyFont="1" applyBorder="1" applyAlignment="1">
      <alignment horizontal="center" vertical="center"/>
    </xf>
    <xf numFmtId="0" fontId="10" fillId="0" borderId="10" xfId="0" applyFont="1" applyBorder="1" applyAlignment="1">
      <alignment horizontal="left" vertical="center" wrapText="1"/>
    </xf>
    <xf numFmtId="0" fontId="9"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10" fillId="0" borderId="0" xfId="0" applyFont="1" applyAlignment="1">
      <alignment horizontal="left" wrapText="1"/>
    </xf>
    <xf numFmtId="0" fontId="10" fillId="0" borderId="0" xfId="0" applyFont="1" applyAlignment="1">
      <alignment horizontal="left"/>
    </xf>
    <xf numFmtId="0" fontId="16" fillId="0" borderId="15" xfId="0" applyFont="1" applyBorder="1" applyAlignment="1">
      <alignment horizontal="left" vertical="center" wrapText="1"/>
    </xf>
    <xf numFmtId="0" fontId="0" fillId="0" borderId="0" xfId="0" applyFont="1" applyAlignment="1">
      <alignment horizontal="left" vertical="center" wrapText="1"/>
    </xf>
    <xf numFmtId="0" fontId="9" fillId="0" borderId="0" xfId="0" applyFont="1" applyAlignment="1">
      <alignment horizontal="center" vertical="center" wrapText="1"/>
    </xf>
    <xf numFmtId="0" fontId="22" fillId="0" borderId="10" xfId="0" applyFont="1" applyBorder="1" applyAlignment="1">
      <alignment horizontal="center" vertical="center" wrapText="1"/>
    </xf>
    <xf numFmtId="0" fontId="0" fillId="0" borderId="0" xfId="0" applyAlignment="1">
      <alignment wrapText="1"/>
    </xf>
    <xf numFmtId="0" fontId="12" fillId="0" borderId="0" xfId="0" applyFont="1" applyAlignment="1">
      <alignment horizontal="left" vertical="center" wrapText="1"/>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165" fontId="13" fillId="0" borderId="10" xfId="0" applyNumberFormat="1" applyFont="1" applyBorder="1" applyAlignment="1">
      <alignment horizontal="center" vertical="center" wrapText="1"/>
    </xf>
    <xf numFmtId="0" fontId="13" fillId="0" borderId="0" xfId="0" applyFont="1" applyAlignment="1">
      <alignment horizontal="justify" vertical="center" wrapText="1"/>
    </xf>
    <xf numFmtId="0" fontId="17" fillId="0" borderId="0" xfId="0" applyFont="1" applyAlignment="1">
      <alignment horizontal="center" vertical="center" wrapText="1"/>
    </xf>
    <xf numFmtId="0" fontId="13" fillId="0" borderId="0" xfId="0" applyFont="1" applyAlignment="1">
      <alignment horizontal="left" vertical="center" wrapText="1"/>
    </xf>
    <xf numFmtId="0" fontId="21" fillId="0" borderId="0" xfId="0" applyFont="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13" fillId="0" borderId="10" xfId="0" applyFont="1" applyBorder="1" applyAlignment="1">
      <alignment horizontal="justify" vertical="center" wrapText="1"/>
    </xf>
    <xf numFmtId="0" fontId="15" fillId="0" borderId="0" xfId="0" applyFont="1" applyAlignment="1">
      <alignment wrapText="1"/>
    </xf>
    <xf numFmtId="0" fontId="0" fillId="0" borderId="0" xfId="0" applyAlignment="1">
      <alignment/>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23"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A1:N33"/>
  <sheetViews>
    <sheetView tabSelected="1" zoomScalePageLayoutView="0" workbookViewId="0" topLeftCell="A1">
      <selection activeCell="A4" sqref="A4:N4"/>
    </sheetView>
  </sheetViews>
  <sheetFormatPr defaultColWidth="9.140625" defaultRowHeight="12.75"/>
  <cols>
    <col min="1" max="10" width="9.140625" style="2" customWidth="1"/>
    <col min="11" max="11" width="17.28125" style="2" customWidth="1"/>
    <col min="12" max="12" width="19.57421875" style="2" customWidth="1"/>
    <col min="13" max="16384" width="9.140625" style="2" customWidth="1"/>
  </cols>
  <sheetData>
    <row r="1" spans="1:14" ht="30.75" customHeight="1">
      <c r="A1" s="65" t="s">
        <v>236</v>
      </c>
      <c r="B1" s="65"/>
      <c r="C1" s="65"/>
      <c r="D1" s="65"/>
      <c r="E1" s="65"/>
      <c r="F1" s="65"/>
      <c r="G1" s="65"/>
      <c r="H1" s="65"/>
      <c r="I1" s="65"/>
      <c r="J1" s="65"/>
      <c r="K1" s="65"/>
      <c r="L1" s="65"/>
      <c r="M1" s="65"/>
      <c r="N1" s="65"/>
    </row>
    <row r="2" spans="1:14" ht="15.75">
      <c r="A2" s="20"/>
      <c r="B2" s="20"/>
      <c r="C2" s="20"/>
      <c r="D2" s="20"/>
      <c r="E2" s="20"/>
      <c r="F2" s="20"/>
      <c r="G2" s="20"/>
      <c r="H2" s="20"/>
      <c r="I2" s="20"/>
      <c r="J2" s="20"/>
      <c r="K2" s="20"/>
      <c r="L2" s="20"/>
      <c r="M2" s="20"/>
      <c r="N2" s="20"/>
    </row>
    <row r="3" spans="1:14" s="18" customFormat="1" ht="18.75">
      <c r="A3" s="72" t="s">
        <v>156</v>
      </c>
      <c r="B3" s="72"/>
      <c r="C3" s="72"/>
      <c r="D3" s="72"/>
      <c r="E3" s="72"/>
      <c r="F3" s="72"/>
      <c r="G3" s="72"/>
      <c r="H3" s="72"/>
      <c r="I3" s="72"/>
      <c r="J3" s="72"/>
      <c r="K3" s="72"/>
      <c r="L3" s="72"/>
      <c r="M3" s="72"/>
      <c r="N3" s="72"/>
    </row>
    <row r="4" spans="1:14" ht="15.75">
      <c r="A4" s="73" t="s">
        <v>143</v>
      </c>
      <c r="B4" s="73"/>
      <c r="C4" s="73"/>
      <c r="D4" s="73"/>
      <c r="E4" s="73"/>
      <c r="F4" s="73"/>
      <c r="G4" s="73"/>
      <c r="H4" s="73"/>
      <c r="I4" s="73"/>
      <c r="J4" s="73"/>
      <c r="K4" s="73"/>
      <c r="L4" s="73"/>
      <c r="M4" s="73"/>
      <c r="N4" s="73"/>
    </row>
    <row r="5" spans="1:14" ht="15.75">
      <c r="A5" s="73" t="s">
        <v>16</v>
      </c>
      <c r="B5" s="73"/>
      <c r="C5" s="73"/>
      <c r="D5" s="73"/>
      <c r="E5" s="73"/>
      <c r="F5" s="73"/>
      <c r="G5" s="73"/>
      <c r="H5" s="73"/>
      <c r="I5" s="73"/>
      <c r="J5" s="73"/>
      <c r="K5" s="73"/>
      <c r="L5" s="73"/>
      <c r="M5" s="73"/>
      <c r="N5" s="73"/>
    </row>
    <row r="6" spans="1:14" ht="15.75">
      <c r="A6" s="73" t="s">
        <v>17</v>
      </c>
      <c r="B6" s="73"/>
      <c r="C6" s="73"/>
      <c r="D6" s="73"/>
      <c r="E6" s="73"/>
      <c r="F6" s="73"/>
      <c r="G6" s="73"/>
      <c r="H6" s="73"/>
      <c r="I6" s="73"/>
      <c r="J6" s="73"/>
      <c r="K6" s="73"/>
      <c r="L6" s="73"/>
      <c r="M6" s="73"/>
      <c r="N6" s="73"/>
    </row>
    <row r="7" spans="1:14" ht="15.75">
      <c r="A7" s="21"/>
      <c r="B7" s="21"/>
      <c r="C7" s="21"/>
      <c r="D7" s="21"/>
      <c r="E7" s="21"/>
      <c r="F7" s="21"/>
      <c r="G7" s="21"/>
      <c r="H7" s="21"/>
      <c r="I7" s="21"/>
      <c r="J7" s="21"/>
      <c r="K7" s="21"/>
      <c r="L7" s="21"/>
      <c r="M7" s="21"/>
      <c r="N7" s="21"/>
    </row>
    <row r="8" spans="1:14" s="18" customFormat="1" ht="18.75">
      <c r="A8" s="72" t="s">
        <v>157</v>
      </c>
      <c r="B8" s="72"/>
      <c r="C8" s="72"/>
      <c r="D8" s="72"/>
      <c r="E8" s="72"/>
      <c r="F8" s="72"/>
      <c r="G8" s="72"/>
      <c r="H8" s="72"/>
      <c r="I8" s="72"/>
      <c r="J8" s="72"/>
      <c r="K8" s="72"/>
      <c r="L8" s="72"/>
      <c r="M8" s="72"/>
      <c r="N8" s="72"/>
    </row>
    <row r="9" spans="1:14" ht="15.75">
      <c r="A9" s="74" t="s">
        <v>18</v>
      </c>
      <c r="B9" s="74"/>
      <c r="C9" s="74"/>
      <c r="D9" s="74"/>
      <c r="E9" s="74"/>
      <c r="F9" s="74"/>
      <c r="G9" s="74"/>
      <c r="H9" s="74"/>
      <c r="I9" s="74"/>
      <c r="J9" s="74"/>
      <c r="K9" s="74"/>
      <c r="L9" s="74"/>
      <c r="M9" s="74"/>
      <c r="N9" s="74"/>
    </row>
    <row r="10" spans="1:14" ht="44.25" customHeight="1">
      <c r="A10" s="69" t="s">
        <v>4</v>
      </c>
      <c r="B10" s="69"/>
      <c r="C10" s="69"/>
      <c r="D10" s="69"/>
      <c r="E10" s="69"/>
      <c r="F10" s="69"/>
      <c r="G10" s="69"/>
      <c r="H10" s="69"/>
      <c r="I10" s="69"/>
      <c r="J10" s="66" t="s">
        <v>144</v>
      </c>
      <c r="K10" s="67"/>
      <c r="L10" s="23"/>
      <c r="M10" s="20"/>
      <c r="N10" s="20"/>
    </row>
    <row r="11" spans="1:14" ht="21" customHeight="1">
      <c r="A11" s="71" t="s">
        <v>6</v>
      </c>
      <c r="B11" s="71"/>
      <c r="C11" s="71"/>
      <c r="D11" s="71"/>
      <c r="E11" s="71"/>
      <c r="F11" s="71"/>
      <c r="G11" s="71"/>
      <c r="H11" s="71"/>
      <c r="I11" s="71"/>
      <c r="J11" s="70" t="s">
        <v>162</v>
      </c>
      <c r="K11" s="70"/>
      <c r="L11" s="24"/>
      <c r="M11" s="20"/>
      <c r="N11" s="20"/>
    </row>
    <row r="12" spans="1:14" ht="15.75">
      <c r="A12" s="25"/>
      <c r="B12" s="25"/>
      <c r="C12" s="25"/>
      <c r="D12" s="25"/>
      <c r="E12" s="25"/>
      <c r="F12" s="25"/>
      <c r="G12" s="25"/>
      <c r="H12" s="25"/>
      <c r="I12" s="25"/>
      <c r="J12" s="26"/>
      <c r="K12" s="25"/>
      <c r="L12" s="25"/>
      <c r="M12" s="20"/>
      <c r="N12" s="20"/>
    </row>
    <row r="13" spans="1:14" ht="15.75">
      <c r="A13" s="27" t="s">
        <v>7</v>
      </c>
      <c r="B13" s="20"/>
      <c r="C13" s="20"/>
      <c r="D13" s="20"/>
      <c r="E13" s="20"/>
      <c r="F13" s="20"/>
      <c r="G13" s="20"/>
      <c r="H13" s="20"/>
      <c r="I13" s="20"/>
      <c r="J13" s="20"/>
      <c r="K13" s="20"/>
      <c r="L13" s="20"/>
      <c r="M13" s="20"/>
      <c r="N13" s="20"/>
    </row>
    <row r="14" spans="1:14" ht="45" customHeight="1">
      <c r="A14" s="69"/>
      <c r="B14" s="69"/>
      <c r="C14" s="69"/>
      <c r="D14" s="69"/>
      <c r="E14" s="69"/>
      <c r="F14" s="69"/>
      <c r="G14" s="69"/>
      <c r="H14" s="69"/>
      <c r="I14" s="69"/>
      <c r="J14" s="66" t="s">
        <v>5</v>
      </c>
      <c r="K14" s="67"/>
      <c r="L14" s="28"/>
      <c r="M14" s="20"/>
      <c r="N14" s="20"/>
    </row>
    <row r="15" spans="1:14" ht="15.75">
      <c r="A15" s="69" t="s">
        <v>19</v>
      </c>
      <c r="B15" s="69"/>
      <c r="C15" s="69"/>
      <c r="D15" s="69"/>
      <c r="E15" s="69"/>
      <c r="F15" s="69"/>
      <c r="G15" s="69"/>
      <c r="H15" s="69"/>
      <c r="I15" s="69"/>
      <c r="J15" s="69" t="s">
        <v>163</v>
      </c>
      <c r="K15" s="69"/>
      <c r="L15" s="29"/>
      <c r="M15" s="20"/>
      <c r="N15" s="20"/>
    </row>
    <row r="16" spans="1:14" ht="15.75">
      <c r="A16" s="69" t="s">
        <v>20</v>
      </c>
      <c r="B16" s="69"/>
      <c r="C16" s="69"/>
      <c r="D16" s="69"/>
      <c r="E16" s="69"/>
      <c r="F16" s="69"/>
      <c r="G16" s="69"/>
      <c r="H16" s="69"/>
      <c r="I16" s="69"/>
      <c r="J16" s="69" t="s">
        <v>164</v>
      </c>
      <c r="K16" s="69"/>
      <c r="L16" s="29"/>
      <c r="M16" s="20"/>
      <c r="N16" s="20"/>
    </row>
    <row r="17" spans="1:14" ht="15.75">
      <c r="A17" s="69" t="s">
        <v>8</v>
      </c>
      <c r="B17" s="69"/>
      <c r="C17" s="69"/>
      <c r="D17" s="69"/>
      <c r="E17" s="69"/>
      <c r="F17" s="69"/>
      <c r="G17" s="69"/>
      <c r="H17" s="69"/>
      <c r="I17" s="69"/>
      <c r="J17" s="69" t="s">
        <v>165</v>
      </c>
      <c r="K17" s="69"/>
      <c r="L17" s="29"/>
      <c r="M17" s="20"/>
      <c r="N17" s="20"/>
    </row>
    <row r="18" spans="1:14" ht="15.75">
      <c r="A18" s="30"/>
      <c r="B18" s="30"/>
      <c r="C18" s="30"/>
      <c r="D18" s="30"/>
      <c r="E18" s="30"/>
      <c r="F18" s="30"/>
      <c r="G18" s="30"/>
      <c r="H18" s="30"/>
      <c r="I18" s="30"/>
      <c r="J18" s="30"/>
      <c r="K18" s="30"/>
      <c r="L18" s="29"/>
      <c r="M18" s="20"/>
      <c r="N18" s="20"/>
    </row>
    <row r="19" spans="1:14" ht="65.25" customHeight="1">
      <c r="A19" s="68" t="s">
        <v>160</v>
      </c>
      <c r="B19" s="68"/>
      <c r="C19" s="68"/>
      <c r="D19" s="68"/>
      <c r="E19" s="68"/>
      <c r="F19" s="68"/>
      <c r="G19" s="68"/>
      <c r="H19" s="68"/>
      <c r="I19" s="68"/>
      <c r="J19" s="68"/>
      <c r="K19" s="68"/>
      <c r="L19" s="68"/>
      <c r="M19" s="68"/>
      <c r="N19" s="68"/>
    </row>
    <row r="20" spans="1:14" ht="15.75">
      <c r="A20" s="20"/>
      <c r="B20" s="20"/>
      <c r="C20" s="20"/>
      <c r="D20" s="20"/>
      <c r="E20" s="20"/>
      <c r="F20" s="20"/>
      <c r="G20" s="20"/>
      <c r="H20" s="20"/>
      <c r="I20" s="20"/>
      <c r="J20" s="20"/>
      <c r="K20" s="20"/>
      <c r="L20" s="20"/>
      <c r="M20" s="20"/>
      <c r="N20" s="20"/>
    </row>
    <row r="21" spans="1:14" ht="18.75">
      <c r="A21" s="20"/>
      <c r="B21" s="65" t="s">
        <v>21</v>
      </c>
      <c r="C21" s="65"/>
      <c r="D21" s="65"/>
      <c r="E21" s="65"/>
      <c r="F21" s="65"/>
      <c r="G21" s="65"/>
      <c r="H21" s="65"/>
      <c r="I21" s="65"/>
      <c r="J21" s="65"/>
      <c r="K21" s="65"/>
      <c r="L21" s="65"/>
      <c r="M21" s="65"/>
      <c r="N21" s="65"/>
    </row>
    <row r="22" spans="1:14" ht="15.75">
      <c r="A22" s="20"/>
      <c r="B22" s="20"/>
      <c r="C22" s="20"/>
      <c r="D22" s="20"/>
      <c r="E22" s="20"/>
      <c r="F22" s="20"/>
      <c r="G22" s="20"/>
      <c r="H22" s="20"/>
      <c r="I22" s="20"/>
      <c r="J22" s="20"/>
      <c r="K22" s="20"/>
      <c r="L22" s="20"/>
      <c r="M22" s="20"/>
      <c r="N22" s="20"/>
    </row>
    <row r="23" spans="1:14" ht="15.75">
      <c r="A23" s="27" t="s">
        <v>158</v>
      </c>
      <c r="B23" s="20"/>
      <c r="C23" s="20"/>
      <c r="D23" s="20"/>
      <c r="E23" s="20"/>
      <c r="F23" s="20"/>
      <c r="G23" s="20"/>
      <c r="H23" s="20"/>
      <c r="I23" s="20"/>
      <c r="J23" s="20"/>
      <c r="K23" s="20"/>
      <c r="L23" s="20"/>
      <c r="M23" s="20"/>
      <c r="N23" s="20"/>
    </row>
    <row r="24" spans="1:14" ht="15.75">
      <c r="A24" s="73" t="s">
        <v>22</v>
      </c>
      <c r="B24" s="73"/>
      <c r="C24" s="73"/>
      <c r="D24" s="73"/>
      <c r="E24" s="73"/>
      <c r="F24" s="73"/>
      <c r="G24" s="73"/>
      <c r="H24" s="73"/>
      <c r="I24" s="73"/>
      <c r="J24" s="73"/>
      <c r="K24" s="73"/>
      <c r="L24" s="20"/>
      <c r="M24" s="20"/>
      <c r="N24" s="20"/>
    </row>
    <row r="25" spans="1:14" ht="16.5" customHeight="1">
      <c r="A25" s="75" t="s">
        <v>146</v>
      </c>
      <c r="B25" s="76"/>
      <c r="C25" s="76"/>
      <c r="D25" s="76"/>
      <c r="E25" s="76"/>
      <c r="F25" s="76"/>
      <c r="G25" s="76"/>
      <c r="H25" s="76"/>
      <c r="I25" s="76"/>
      <c r="J25" s="76"/>
      <c r="K25" s="76"/>
      <c r="L25" s="76"/>
      <c r="M25" s="76"/>
      <c r="N25" s="76"/>
    </row>
    <row r="26" spans="1:14" ht="15.75">
      <c r="A26" s="73" t="s">
        <v>23</v>
      </c>
      <c r="B26" s="73"/>
      <c r="C26" s="73"/>
      <c r="D26" s="73"/>
      <c r="E26" s="73"/>
      <c r="F26" s="73"/>
      <c r="G26" s="73"/>
      <c r="H26" s="73"/>
      <c r="I26" s="73"/>
      <c r="J26" s="73"/>
      <c r="K26" s="73"/>
      <c r="L26" s="73"/>
      <c r="M26" s="20"/>
      <c r="N26" s="20"/>
    </row>
    <row r="27" spans="1:14" ht="92.25" customHeight="1">
      <c r="A27" s="68" t="s">
        <v>145</v>
      </c>
      <c r="B27" s="68"/>
      <c r="C27" s="68"/>
      <c r="D27" s="68"/>
      <c r="E27" s="68"/>
      <c r="F27" s="68"/>
      <c r="G27" s="68"/>
      <c r="H27" s="68"/>
      <c r="I27" s="68"/>
      <c r="J27" s="68"/>
      <c r="K27" s="68"/>
      <c r="L27" s="68"/>
      <c r="M27" s="68"/>
      <c r="N27" s="68"/>
    </row>
    <row r="28" spans="1:14" ht="15.75">
      <c r="A28" s="73" t="s">
        <v>24</v>
      </c>
      <c r="B28" s="73"/>
      <c r="C28" s="73"/>
      <c r="D28" s="73"/>
      <c r="E28" s="73"/>
      <c r="F28" s="73"/>
      <c r="G28" s="73"/>
      <c r="H28" s="73"/>
      <c r="I28" s="73"/>
      <c r="J28" s="73"/>
      <c r="K28" s="73"/>
      <c r="L28" s="73"/>
      <c r="M28" s="73"/>
      <c r="N28" s="20"/>
    </row>
    <row r="29" spans="1:14" ht="15.75">
      <c r="A29" s="20"/>
      <c r="B29" s="20"/>
      <c r="C29" s="20"/>
      <c r="D29" s="20"/>
      <c r="E29" s="20"/>
      <c r="F29" s="20"/>
      <c r="G29" s="20"/>
      <c r="H29" s="20"/>
      <c r="I29" s="20"/>
      <c r="J29" s="20"/>
      <c r="K29" s="20"/>
      <c r="L29" s="20"/>
      <c r="M29" s="20"/>
      <c r="N29" s="20"/>
    </row>
    <row r="30" spans="1:14" ht="15.75">
      <c r="A30" s="20"/>
      <c r="B30" s="20"/>
      <c r="C30" s="20"/>
      <c r="D30" s="20"/>
      <c r="E30" s="20"/>
      <c r="F30" s="20"/>
      <c r="G30" s="20"/>
      <c r="H30" s="20"/>
      <c r="I30" s="20"/>
      <c r="J30" s="20"/>
      <c r="K30" s="20"/>
      <c r="L30" s="20"/>
      <c r="M30" s="20"/>
      <c r="N30" s="20"/>
    </row>
    <row r="31" spans="1:14" ht="15.75">
      <c r="A31" s="27" t="s">
        <v>159</v>
      </c>
      <c r="B31" s="20"/>
      <c r="C31" s="20"/>
      <c r="D31" s="20"/>
      <c r="E31" s="20"/>
      <c r="F31" s="20"/>
      <c r="G31" s="20"/>
      <c r="H31" s="20"/>
      <c r="I31" s="20"/>
      <c r="J31" s="20"/>
      <c r="K31" s="20"/>
      <c r="L31" s="20"/>
      <c r="M31" s="20"/>
      <c r="N31" s="20"/>
    </row>
    <row r="32" spans="1:14" ht="42" customHeight="1">
      <c r="A32" s="68" t="s">
        <v>147</v>
      </c>
      <c r="B32" s="73"/>
      <c r="C32" s="73"/>
      <c r="D32" s="73"/>
      <c r="E32" s="73"/>
      <c r="F32" s="73"/>
      <c r="G32" s="73"/>
      <c r="H32" s="73"/>
      <c r="I32" s="73"/>
      <c r="J32" s="73"/>
      <c r="K32" s="73"/>
      <c r="L32" s="73"/>
      <c r="M32" s="73"/>
      <c r="N32" s="73"/>
    </row>
    <row r="33" spans="1:14" ht="15.75">
      <c r="A33" s="73" t="s">
        <v>25</v>
      </c>
      <c r="B33" s="73"/>
      <c r="C33" s="73"/>
      <c r="D33" s="73"/>
      <c r="E33" s="73"/>
      <c r="F33" s="73"/>
      <c r="G33" s="73"/>
      <c r="H33" s="73"/>
      <c r="I33" s="73"/>
      <c r="J33" s="73"/>
      <c r="K33" s="73"/>
      <c r="L33" s="73"/>
      <c r="M33" s="20"/>
      <c r="N33" s="20"/>
    </row>
  </sheetData>
  <sheetProtection/>
  <mergeCells count="28">
    <mergeCell ref="A33:L33"/>
    <mergeCell ref="A26:L26"/>
    <mergeCell ref="A24:K24"/>
    <mergeCell ref="A28:M28"/>
    <mergeCell ref="A14:I14"/>
    <mergeCell ref="A32:N32"/>
    <mergeCell ref="A25:N25"/>
    <mergeCell ref="A16:I16"/>
    <mergeCell ref="A17:I17"/>
    <mergeCell ref="B21:N21"/>
    <mergeCell ref="A10:I10"/>
    <mergeCell ref="A11:I11"/>
    <mergeCell ref="A3:N3"/>
    <mergeCell ref="A4:N4"/>
    <mergeCell ref="A5:N5"/>
    <mergeCell ref="A6:N6"/>
    <mergeCell ref="A8:N8"/>
    <mergeCell ref="A9:N9"/>
    <mergeCell ref="A1:N1"/>
    <mergeCell ref="J10:K10"/>
    <mergeCell ref="A27:N27"/>
    <mergeCell ref="A15:I15"/>
    <mergeCell ref="J15:K15"/>
    <mergeCell ref="J14:K14"/>
    <mergeCell ref="J16:K16"/>
    <mergeCell ref="J17:K17"/>
    <mergeCell ref="A19:N19"/>
    <mergeCell ref="J11:K11"/>
  </mergeCells>
  <printOptions/>
  <pageMargins left="0.5" right="0.25" top="1" bottom="1" header="0.5" footer="0.5"/>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rgb="FF00B0F0"/>
  </sheetPr>
  <dimension ref="A1:D47"/>
  <sheetViews>
    <sheetView zoomScalePageLayoutView="0" workbookViewId="0" topLeftCell="A19">
      <selection activeCell="C50" sqref="C50"/>
    </sheetView>
  </sheetViews>
  <sheetFormatPr defaultColWidth="9.140625" defaultRowHeight="12.75"/>
  <cols>
    <col min="1" max="1" width="7.28125" style="5" customWidth="1"/>
    <col min="2" max="2" width="15.28125" style="5" customWidth="1"/>
    <col min="3" max="3" width="100.7109375" style="6" customWidth="1"/>
    <col min="4" max="4" width="17.57421875" style="7" customWidth="1"/>
    <col min="5" max="16384" width="9.140625" style="4" customWidth="1"/>
  </cols>
  <sheetData>
    <row r="1" spans="1:4" ht="32.25" customHeight="1">
      <c r="A1" s="65" t="s">
        <v>142</v>
      </c>
      <c r="B1" s="65"/>
      <c r="C1" s="65"/>
      <c r="D1" s="65"/>
    </row>
    <row r="2" spans="1:4" ht="21.75" customHeight="1">
      <c r="A2" s="73" t="s">
        <v>9</v>
      </c>
      <c r="B2" s="73"/>
      <c r="C2" s="73"/>
      <c r="D2" s="73"/>
    </row>
    <row r="3" spans="1:4" ht="12.75">
      <c r="A3" s="32"/>
      <c r="B3" s="32"/>
      <c r="C3" s="32"/>
      <c r="D3" s="32"/>
    </row>
    <row r="4" spans="1:4" ht="12" customHeight="1">
      <c r="A4" s="32"/>
      <c r="B4" s="32"/>
      <c r="C4" s="32"/>
      <c r="D4" s="32"/>
    </row>
    <row r="5" spans="1:4" ht="36.75" customHeight="1" thickBot="1">
      <c r="A5" s="77" t="s">
        <v>148</v>
      </c>
      <c r="B5" s="77"/>
      <c r="C5" s="77"/>
      <c r="D5" s="77"/>
    </row>
    <row r="6" spans="1:4" ht="29.25" thickBot="1">
      <c r="A6" s="55" t="s">
        <v>153</v>
      </c>
      <c r="B6" s="56" t="s">
        <v>27</v>
      </c>
      <c r="C6" s="56" t="s">
        <v>28</v>
      </c>
      <c r="D6" s="56" t="s">
        <v>166</v>
      </c>
    </row>
    <row r="7" spans="1:4" ht="15.75" thickBot="1">
      <c r="A7" s="57"/>
      <c r="B7" s="58"/>
      <c r="C7" s="58"/>
      <c r="D7" s="59" t="s">
        <v>167</v>
      </c>
    </row>
    <row r="8" spans="1:4" ht="15.75" thickBot="1">
      <c r="A8" s="57" t="s">
        <v>29</v>
      </c>
      <c r="B8" s="58" t="s">
        <v>30</v>
      </c>
      <c r="C8" s="58" t="s">
        <v>31</v>
      </c>
      <c r="D8" s="60">
        <v>352</v>
      </c>
    </row>
    <row r="9" spans="1:4" ht="15.75" thickBot="1">
      <c r="A9" s="57" t="s">
        <v>32</v>
      </c>
      <c r="B9" s="58" t="s">
        <v>33</v>
      </c>
      <c r="C9" s="58" t="s">
        <v>34</v>
      </c>
      <c r="D9" s="60">
        <v>280</v>
      </c>
    </row>
    <row r="10" spans="1:4" ht="15.75" thickBot="1">
      <c r="A10" s="57" t="s">
        <v>35</v>
      </c>
      <c r="B10" s="58" t="s">
        <v>36</v>
      </c>
      <c r="C10" s="58" t="s">
        <v>37</v>
      </c>
      <c r="D10" s="60">
        <v>296</v>
      </c>
    </row>
    <row r="11" spans="1:4" ht="15.75" thickBot="1">
      <c r="A11" s="57" t="s">
        <v>38</v>
      </c>
      <c r="B11" s="58" t="s">
        <v>39</v>
      </c>
      <c r="C11" s="58" t="s">
        <v>40</v>
      </c>
      <c r="D11" s="60">
        <v>352</v>
      </c>
    </row>
    <row r="12" spans="1:4" ht="15.75" thickBot="1">
      <c r="A12" s="57" t="s">
        <v>41</v>
      </c>
      <c r="B12" s="58" t="s">
        <v>42</v>
      </c>
      <c r="C12" s="58" t="s">
        <v>43</v>
      </c>
      <c r="D12" s="60">
        <v>193</v>
      </c>
    </row>
    <row r="13" spans="1:4" ht="15.75" thickBot="1">
      <c r="A13" s="57" t="s">
        <v>44</v>
      </c>
      <c r="B13" s="58" t="s">
        <v>45</v>
      </c>
      <c r="C13" s="58" t="s">
        <v>46</v>
      </c>
      <c r="D13" s="60">
        <v>189</v>
      </c>
    </row>
    <row r="14" spans="1:4" ht="15.75" thickBot="1">
      <c r="A14" s="57" t="s">
        <v>47</v>
      </c>
      <c r="B14" s="58" t="s">
        <v>48</v>
      </c>
      <c r="C14" s="58" t="s">
        <v>49</v>
      </c>
      <c r="D14" s="60">
        <v>191</v>
      </c>
    </row>
    <row r="15" spans="1:4" ht="15.75" thickBot="1">
      <c r="A15" s="57" t="s">
        <v>50</v>
      </c>
      <c r="B15" s="58" t="s">
        <v>51</v>
      </c>
      <c r="C15" s="58" t="s">
        <v>52</v>
      </c>
      <c r="D15" s="60">
        <v>199</v>
      </c>
    </row>
    <row r="16" spans="1:4" ht="15.75" thickBot="1">
      <c r="A16" s="57" t="s">
        <v>53</v>
      </c>
      <c r="B16" s="58" t="s">
        <v>54</v>
      </c>
      <c r="C16" s="58" t="s">
        <v>55</v>
      </c>
      <c r="D16" s="60">
        <v>189</v>
      </c>
    </row>
    <row r="17" spans="1:4" ht="15.75" thickBot="1">
      <c r="A17" s="57" t="s">
        <v>56</v>
      </c>
      <c r="B17" s="58" t="s">
        <v>57</v>
      </c>
      <c r="C17" s="58" t="s">
        <v>58</v>
      </c>
      <c r="D17" s="60">
        <v>432</v>
      </c>
    </row>
    <row r="18" spans="1:4" ht="15.75" thickBot="1">
      <c r="A18" s="57" t="s">
        <v>59</v>
      </c>
      <c r="B18" s="58" t="s">
        <v>60</v>
      </c>
      <c r="C18" s="58" t="s">
        <v>61</v>
      </c>
      <c r="D18" s="60">
        <v>462</v>
      </c>
    </row>
    <row r="19" spans="1:4" ht="15.75" thickBot="1">
      <c r="A19" s="57" t="s">
        <v>62</v>
      </c>
      <c r="B19" s="58" t="s">
        <v>63</v>
      </c>
      <c r="C19" s="58" t="s">
        <v>64</v>
      </c>
      <c r="D19" s="60">
        <v>466</v>
      </c>
    </row>
    <row r="20" spans="1:4" ht="15.75" thickBot="1">
      <c r="A20" s="57" t="s">
        <v>65</v>
      </c>
      <c r="B20" s="58" t="s">
        <v>66</v>
      </c>
      <c r="C20" s="58" t="s">
        <v>67</v>
      </c>
      <c r="D20" s="60">
        <v>484</v>
      </c>
    </row>
    <row r="21" spans="1:4" ht="15.75" thickBot="1">
      <c r="A21" s="57" t="s">
        <v>68</v>
      </c>
      <c r="B21" s="58" t="s">
        <v>69</v>
      </c>
      <c r="C21" s="58" t="s">
        <v>70</v>
      </c>
      <c r="D21" s="60">
        <v>195</v>
      </c>
    </row>
    <row r="22" spans="1:4" ht="15.75" thickBot="1">
      <c r="A22" s="57" t="s">
        <v>71</v>
      </c>
      <c r="B22" s="58" t="s">
        <v>72</v>
      </c>
      <c r="C22" s="58" t="s">
        <v>73</v>
      </c>
      <c r="D22" s="60">
        <v>435</v>
      </c>
    </row>
    <row r="23" spans="1:4" ht="15.75" thickBot="1">
      <c r="A23" s="57" t="s">
        <v>74</v>
      </c>
      <c r="B23" s="58" t="s">
        <v>75</v>
      </c>
      <c r="C23" s="58" t="s">
        <v>76</v>
      </c>
      <c r="D23" s="60">
        <v>429</v>
      </c>
    </row>
    <row r="24" spans="1:4" ht="15.75" thickBot="1">
      <c r="A24" s="57" t="s">
        <v>77</v>
      </c>
      <c r="B24" s="58" t="s">
        <v>78</v>
      </c>
      <c r="C24" s="58" t="s">
        <v>79</v>
      </c>
      <c r="D24" s="60">
        <v>417</v>
      </c>
    </row>
    <row r="25" spans="1:4" ht="15.75" thickBot="1">
      <c r="A25" s="57" t="s">
        <v>80</v>
      </c>
      <c r="B25" s="58" t="s">
        <v>81</v>
      </c>
      <c r="C25" s="58" t="s">
        <v>82</v>
      </c>
      <c r="D25" s="60">
        <v>440</v>
      </c>
    </row>
    <row r="26" spans="1:4" ht="15.75" thickBot="1">
      <c r="A26" s="57" t="s">
        <v>83</v>
      </c>
      <c r="B26" s="58" t="s">
        <v>84</v>
      </c>
      <c r="C26" s="58" t="s">
        <v>85</v>
      </c>
      <c r="D26" s="60">
        <v>442</v>
      </c>
    </row>
    <row r="27" spans="1:4" ht="15.75" thickBot="1">
      <c r="A27" s="57" t="s">
        <v>86</v>
      </c>
      <c r="B27" s="58" t="s">
        <v>87</v>
      </c>
      <c r="C27" s="58" t="s">
        <v>88</v>
      </c>
      <c r="D27" s="60">
        <v>355</v>
      </c>
    </row>
    <row r="28" spans="1:4" ht="15.75" thickBot="1">
      <c r="A28" s="57" t="s">
        <v>89</v>
      </c>
      <c r="B28" s="58" t="s">
        <v>90</v>
      </c>
      <c r="C28" s="58" t="s">
        <v>91</v>
      </c>
      <c r="D28" s="60">
        <v>266</v>
      </c>
    </row>
    <row r="29" spans="1:4" ht="15.75" thickBot="1">
      <c r="A29" s="57" t="s">
        <v>92</v>
      </c>
      <c r="B29" s="58" t="s">
        <v>93</v>
      </c>
      <c r="C29" s="58" t="s">
        <v>94</v>
      </c>
      <c r="D29" s="60">
        <v>361</v>
      </c>
    </row>
    <row r="30" spans="1:4" ht="15.75" thickBot="1">
      <c r="A30" s="57" t="s">
        <v>95</v>
      </c>
      <c r="B30" s="58" t="s">
        <v>96</v>
      </c>
      <c r="C30" s="58" t="s">
        <v>97</v>
      </c>
      <c r="D30" s="60">
        <v>363</v>
      </c>
    </row>
    <row r="31" spans="1:4" ht="15.75" thickBot="1">
      <c r="A31" s="57" t="s">
        <v>98</v>
      </c>
      <c r="B31" s="58" t="s">
        <v>99</v>
      </c>
      <c r="C31" s="58" t="s">
        <v>100</v>
      </c>
      <c r="D31" s="60">
        <v>250</v>
      </c>
    </row>
    <row r="32" spans="1:4" ht="15.75" thickBot="1">
      <c r="A32" s="57" t="s">
        <v>101</v>
      </c>
      <c r="B32" s="58" t="s">
        <v>102</v>
      </c>
      <c r="C32" s="58" t="s">
        <v>103</v>
      </c>
      <c r="D32" s="60">
        <v>208</v>
      </c>
    </row>
    <row r="33" spans="1:4" ht="15.75" thickBot="1">
      <c r="A33" s="57" t="s">
        <v>104</v>
      </c>
      <c r="B33" s="58" t="s">
        <v>105</v>
      </c>
      <c r="C33" s="58" t="s">
        <v>106</v>
      </c>
      <c r="D33" s="60">
        <v>279</v>
      </c>
    </row>
    <row r="34" spans="1:4" ht="15.75" thickBot="1">
      <c r="A34" s="57" t="s">
        <v>107</v>
      </c>
      <c r="B34" s="58" t="s">
        <v>108</v>
      </c>
      <c r="C34" s="58" t="s">
        <v>109</v>
      </c>
      <c r="D34" s="60">
        <v>373</v>
      </c>
    </row>
    <row r="35" spans="1:4" ht="15.75" thickBot="1">
      <c r="A35" s="57" t="s">
        <v>110</v>
      </c>
      <c r="B35" s="58" t="s">
        <v>111</v>
      </c>
      <c r="C35" s="58" t="s">
        <v>112</v>
      </c>
      <c r="D35" s="60">
        <v>470</v>
      </c>
    </row>
    <row r="36" spans="1:4" ht="15.75" thickBot="1">
      <c r="A36" s="57" t="s">
        <v>113</v>
      </c>
      <c r="B36" s="58" t="s">
        <v>114</v>
      </c>
      <c r="C36" s="58" t="s">
        <v>115</v>
      </c>
      <c r="D36" s="60">
        <v>550</v>
      </c>
    </row>
    <row r="37" spans="1:4" ht="15.75" thickBot="1">
      <c r="A37" s="57" t="s">
        <v>116</v>
      </c>
      <c r="B37" s="58" t="s">
        <v>117</v>
      </c>
      <c r="C37" s="58" t="s">
        <v>118</v>
      </c>
      <c r="D37" s="60">
        <v>393</v>
      </c>
    </row>
    <row r="38" spans="1:4" ht="15.75" thickBot="1">
      <c r="A38" s="57" t="s">
        <v>119</v>
      </c>
      <c r="B38" s="58" t="s">
        <v>120</v>
      </c>
      <c r="C38" s="58" t="s">
        <v>121</v>
      </c>
      <c r="D38" s="60">
        <v>337</v>
      </c>
    </row>
    <row r="39" spans="1:4" ht="15.75" thickBot="1">
      <c r="A39" s="57" t="s">
        <v>122</v>
      </c>
      <c r="B39" s="58" t="s">
        <v>123</v>
      </c>
      <c r="C39" s="58" t="s">
        <v>124</v>
      </c>
      <c r="D39" s="60">
        <v>305</v>
      </c>
    </row>
    <row r="40" spans="1:4" ht="15.75" thickBot="1">
      <c r="A40" s="57" t="s">
        <v>125</v>
      </c>
      <c r="B40" s="58" t="s">
        <v>126</v>
      </c>
      <c r="C40" s="58" t="s">
        <v>127</v>
      </c>
      <c r="D40" s="60">
        <v>236</v>
      </c>
    </row>
    <row r="41" spans="1:4" ht="15.75" thickBot="1">
      <c r="A41" s="57" t="s">
        <v>128</v>
      </c>
      <c r="B41" s="58" t="s">
        <v>129</v>
      </c>
      <c r="C41" s="58" t="s">
        <v>130</v>
      </c>
      <c r="D41" s="60">
        <v>256</v>
      </c>
    </row>
    <row r="42" spans="1:4" ht="15.75" thickBot="1">
      <c r="A42" s="57" t="s">
        <v>131</v>
      </c>
      <c r="B42" s="58" t="s">
        <v>132</v>
      </c>
      <c r="C42" s="58" t="s">
        <v>133</v>
      </c>
      <c r="D42" s="60">
        <v>246</v>
      </c>
    </row>
    <row r="43" spans="1:4" ht="15.75" thickBot="1">
      <c r="A43" s="57" t="s">
        <v>134</v>
      </c>
      <c r="B43" s="58" t="s">
        <v>135</v>
      </c>
      <c r="C43" s="58" t="s">
        <v>136</v>
      </c>
      <c r="D43" s="60">
        <v>594</v>
      </c>
    </row>
    <row r="44" spans="1:4" ht="15.75" thickBot="1">
      <c r="A44" s="57" t="s">
        <v>137</v>
      </c>
      <c r="B44" s="58" t="s">
        <v>138</v>
      </c>
      <c r="C44" s="58" t="s">
        <v>139</v>
      </c>
      <c r="D44" s="60">
        <v>444</v>
      </c>
    </row>
    <row r="45" spans="1:4" ht="15.75" thickBot="1">
      <c r="A45" s="57" t="s">
        <v>140</v>
      </c>
      <c r="B45" s="58" t="s">
        <v>141</v>
      </c>
      <c r="C45" s="58" t="s">
        <v>168</v>
      </c>
      <c r="D45" s="60">
        <v>725</v>
      </c>
    </row>
    <row r="47" spans="1:4" ht="23.25" customHeight="1">
      <c r="A47" s="78" t="s">
        <v>169</v>
      </c>
      <c r="B47" s="78"/>
      <c r="C47" s="78"/>
      <c r="D47" s="78"/>
    </row>
  </sheetData>
  <sheetProtection/>
  <mergeCells count="4">
    <mergeCell ref="A5:D5"/>
    <mergeCell ref="A2:D2"/>
    <mergeCell ref="A1:D1"/>
    <mergeCell ref="A47:D47"/>
  </mergeCells>
  <printOptions/>
  <pageMargins left="0.75" right="0.75" top="1" bottom="1" header="0.5" footer="0.5"/>
  <pageSetup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tabColor rgb="FF00B0F0"/>
  </sheetPr>
  <dimension ref="A1:D36"/>
  <sheetViews>
    <sheetView zoomScalePageLayoutView="0" workbookViewId="0" topLeftCell="A4">
      <selection activeCell="B26" sqref="B26"/>
    </sheetView>
  </sheetViews>
  <sheetFormatPr defaultColWidth="9.140625" defaultRowHeight="12.75"/>
  <cols>
    <col min="1" max="1" width="9.140625" style="3" customWidth="1"/>
    <col min="2" max="2" width="64.57421875" style="11" customWidth="1"/>
    <col min="3" max="3" width="44.28125" style="12" customWidth="1"/>
    <col min="4" max="4" width="28.7109375" style="12" customWidth="1"/>
    <col min="5" max="16384" width="9.140625" style="2" customWidth="1"/>
  </cols>
  <sheetData>
    <row r="1" spans="1:4" ht="35.25" customHeight="1">
      <c r="A1" s="65" t="s">
        <v>142</v>
      </c>
      <c r="B1" s="65"/>
      <c r="C1" s="65"/>
      <c r="D1" s="19"/>
    </row>
    <row r="2" spans="1:4" ht="15.75">
      <c r="A2" s="31" t="s">
        <v>0</v>
      </c>
      <c r="B2" s="37"/>
      <c r="C2" s="37"/>
      <c r="D2" s="1"/>
    </row>
    <row r="3" spans="1:4" ht="15.75">
      <c r="A3" s="31"/>
      <c r="B3" s="37"/>
      <c r="C3" s="37"/>
      <c r="D3" s="1"/>
    </row>
    <row r="4" spans="1:4" ht="15.75">
      <c r="A4" s="37"/>
      <c r="B4" s="37"/>
      <c r="C4" s="37"/>
      <c r="D4" s="1"/>
    </row>
    <row r="5" spans="1:3" ht="59.25" customHeight="1">
      <c r="A5" s="79" t="s">
        <v>154</v>
      </c>
      <c r="B5" s="79"/>
      <c r="C5" s="79"/>
    </row>
    <row r="6" spans="1:3" ht="15.75">
      <c r="A6" s="38"/>
      <c r="B6" s="39"/>
      <c r="C6" s="40"/>
    </row>
    <row r="7" spans="1:4" ht="15">
      <c r="A7" s="80" t="s">
        <v>26</v>
      </c>
      <c r="B7" s="80" t="s">
        <v>1</v>
      </c>
      <c r="C7" s="34" t="s">
        <v>149</v>
      </c>
      <c r="D7" s="10"/>
    </row>
    <row r="8" spans="1:4" ht="15">
      <c r="A8" s="80"/>
      <c r="B8" s="80"/>
      <c r="C8" s="34" t="s">
        <v>171</v>
      </c>
      <c r="D8" s="10"/>
    </row>
    <row r="9" spans="1:4" ht="15">
      <c r="A9" s="34">
        <v>3</v>
      </c>
      <c r="B9" s="35" t="s">
        <v>19</v>
      </c>
      <c r="C9" s="35" t="s">
        <v>163</v>
      </c>
      <c r="D9" s="10"/>
    </row>
    <row r="10" spans="1:4" ht="15">
      <c r="A10" s="34">
        <v>4</v>
      </c>
      <c r="B10" s="35" t="s">
        <v>20</v>
      </c>
      <c r="C10" s="35" t="s">
        <v>164</v>
      </c>
      <c r="D10" s="10"/>
    </row>
    <row r="11" spans="1:4" ht="15">
      <c r="A11" s="13"/>
      <c r="B11" s="8"/>
      <c r="C11" s="10"/>
      <c r="D11" s="10"/>
    </row>
    <row r="12" spans="1:4" ht="15.75">
      <c r="A12" s="63" t="s">
        <v>172</v>
      </c>
      <c r="B12" s="8"/>
      <c r="C12" s="10"/>
      <c r="D12" s="10"/>
    </row>
    <row r="13" spans="1:4" ht="15">
      <c r="A13" s="13"/>
      <c r="B13" s="8"/>
      <c r="C13" s="10"/>
      <c r="D13" s="10"/>
    </row>
    <row r="14" spans="1:4" ht="15">
      <c r="A14" s="13"/>
      <c r="B14" s="8"/>
      <c r="C14" s="10"/>
      <c r="D14" s="10"/>
    </row>
    <row r="15" spans="1:4" ht="15">
      <c r="A15" s="13"/>
      <c r="B15" s="8"/>
      <c r="C15" s="10"/>
      <c r="D15" s="10"/>
    </row>
    <row r="16" spans="1:4" ht="15">
      <c r="A16" s="13"/>
      <c r="B16" s="8"/>
      <c r="C16" s="10"/>
      <c r="D16" s="10"/>
    </row>
    <row r="17" spans="1:4" ht="15">
      <c r="A17" s="13"/>
      <c r="B17" s="8"/>
      <c r="C17" s="10"/>
      <c r="D17" s="10"/>
    </row>
    <row r="18" spans="1:4" ht="15">
      <c r="A18" s="13"/>
      <c r="B18" s="8"/>
      <c r="C18" s="10"/>
      <c r="D18" s="10"/>
    </row>
    <row r="19" spans="1:4" ht="15">
      <c r="A19" s="13"/>
      <c r="B19" s="8"/>
      <c r="C19" s="10"/>
      <c r="D19" s="10"/>
    </row>
    <row r="20" spans="1:4" ht="15">
      <c r="A20" s="13"/>
      <c r="B20" s="8"/>
      <c r="C20" s="10"/>
      <c r="D20" s="10"/>
    </row>
    <row r="21" spans="1:4" ht="15">
      <c r="A21" s="13"/>
      <c r="B21" s="8"/>
      <c r="C21" s="10"/>
      <c r="D21" s="10"/>
    </row>
    <row r="22" spans="1:4" ht="15">
      <c r="A22" s="13"/>
      <c r="B22" s="8"/>
      <c r="C22" s="10"/>
      <c r="D22" s="10"/>
    </row>
    <row r="23" spans="1:4" ht="15">
      <c r="A23" s="13"/>
      <c r="B23" s="8"/>
      <c r="C23" s="10"/>
      <c r="D23" s="10"/>
    </row>
    <row r="24" spans="1:4" ht="15">
      <c r="A24" s="13"/>
      <c r="B24" s="8"/>
      <c r="C24" s="10"/>
      <c r="D24" s="10"/>
    </row>
    <row r="25" spans="1:4" ht="15">
      <c r="A25" s="13"/>
      <c r="B25" s="8"/>
      <c r="C25" s="10"/>
      <c r="D25" s="10"/>
    </row>
    <row r="26" spans="1:4" ht="15">
      <c r="A26" s="13"/>
      <c r="B26" s="8"/>
      <c r="C26" s="10"/>
      <c r="D26" s="10"/>
    </row>
    <row r="27" spans="1:4" ht="15">
      <c r="A27" s="13"/>
      <c r="B27" s="8"/>
      <c r="C27" s="10"/>
      <c r="D27" s="10"/>
    </row>
    <row r="28" spans="1:4" ht="15">
      <c r="A28" s="13"/>
      <c r="B28" s="8"/>
      <c r="C28" s="10"/>
      <c r="D28" s="10"/>
    </row>
    <row r="29" spans="1:4" ht="15">
      <c r="A29" s="13"/>
      <c r="B29" s="8"/>
      <c r="C29" s="10"/>
      <c r="D29" s="10"/>
    </row>
    <row r="30" spans="1:4" ht="15">
      <c r="A30" s="13"/>
      <c r="B30" s="8"/>
      <c r="C30" s="10"/>
      <c r="D30" s="10"/>
    </row>
    <row r="31" spans="1:4" ht="15">
      <c r="A31" s="13"/>
      <c r="B31" s="8"/>
      <c r="C31" s="10"/>
      <c r="D31" s="10"/>
    </row>
    <row r="32" spans="1:4" ht="15">
      <c r="A32" s="13"/>
      <c r="B32" s="8"/>
      <c r="C32" s="10"/>
      <c r="D32" s="10"/>
    </row>
    <row r="33" spans="1:4" ht="15">
      <c r="A33" s="13"/>
      <c r="B33" s="8"/>
      <c r="C33" s="10"/>
      <c r="D33" s="10"/>
    </row>
    <row r="34" spans="1:4" ht="15">
      <c r="A34" s="13"/>
      <c r="B34" s="8"/>
      <c r="C34" s="10"/>
      <c r="D34" s="10"/>
    </row>
    <row r="35" spans="1:4" ht="15">
      <c r="A35" s="13"/>
      <c r="B35" s="8"/>
      <c r="C35" s="10"/>
      <c r="D35" s="10"/>
    </row>
    <row r="36" spans="1:4" ht="15">
      <c r="A36" s="13"/>
      <c r="B36" s="8"/>
      <c r="C36" s="10"/>
      <c r="D36" s="10"/>
    </row>
  </sheetData>
  <sheetProtection/>
  <mergeCells count="4">
    <mergeCell ref="A5:C5"/>
    <mergeCell ref="A1:C1"/>
    <mergeCell ref="A7:A8"/>
    <mergeCell ref="B7:B8"/>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B0F0"/>
  </sheetPr>
  <dimension ref="A1:D15"/>
  <sheetViews>
    <sheetView zoomScalePageLayoutView="0" workbookViewId="0" topLeftCell="A4">
      <selection activeCell="A14" sqref="A14:C14"/>
    </sheetView>
  </sheetViews>
  <sheetFormatPr defaultColWidth="9.140625" defaultRowHeight="12.75"/>
  <cols>
    <col min="1" max="1" width="5.7109375" style="17" customWidth="1"/>
    <col min="2" max="2" width="78.28125" style="11" customWidth="1"/>
    <col min="3" max="3" width="33.28125" style="17" customWidth="1"/>
    <col min="4" max="4" width="15.28125" style="12" customWidth="1"/>
    <col min="5" max="16384" width="9.140625" style="2" customWidth="1"/>
  </cols>
  <sheetData>
    <row r="1" spans="1:4" ht="47.25" customHeight="1">
      <c r="A1" s="79" t="s">
        <v>142</v>
      </c>
      <c r="B1" s="79"/>
      <c r="C1" s="79"/>
      <c r="D1" s="19"/>
    </row>
    <row r="2" spans="1:4" ht="15.75">
      <c r="A2" s="73" t="s">
        <v>0</v>
      </c>
      <c r="B2" s="73"/>
      <c r="C2" s="73"/>
      <c r="D2" s="1"/>
    </row>
    <row r="3" spans="1:4" ht="15.75">
      <c r="A3" s="37"/>
      <c r="B3" s="37"/>
      <c r="C3" s="37"/>
      <c r="D3" s="1"/>
    </row>
    <row r="4" spans="1:3" ht="15.75">
      <c r="A4" s="41"/>
      <c r="B4" s="39"/>
      <c r="C4" s="41"/>
    </row>
    <row r="5" spans="1:3" ht="60.75" customHeight="1">
      <c r="A5" s="79" t="s">
        <v>155</v>
      </c>
      <c r="B5" s="79"/>
      <c r="C5" s="79"/>
    </row>
    <row r="6" spans="1:3" ht="15.75">
      <c r="A6" s="41"/>
      <c r="B6" s="39"/>
      <c r="C6" s="41"/>
    </row>
    <row r="7" spans="1:3" ht="28.5">
      <c r="A7" s="61" t="s">
        <v>26</v>
      </c>
      <c r="B7" s="62" t="s">
        <v>1</v>
      </c>
      <c r="C7" s="43" t="s">
        <v>173</v>
      </c>
    </row>
    <row r="8" spans="1:3" ht="15.75">
      <c r="A8" s="34">
        <v>5</v>
      </c>
      <c r="B8" s="35" t="s">
        <v>2</v>
      </c>
      <c r="C8" s="47" t="s">
        <v>174</v>
      </c>
    </row>
    <row r="9" spans="1:3" ht="15.75">
      <c r="A9" s="34">
        <v>34</v>
      </c>
      <c r="B9" s="35" t="s">
        <v>3</v>
      </c>
      <c r="C9" s="42" t="s">
        <v>162</v>
      </c>
    </row>
    <row r="10" spans="1:3" ht="15.75">
      <c r="A10" s="34">
        <v>67</v>
      </c>
      <c r="B10" s="42" t="s">
        <v>150</v>
      </c>
      <c r="C10" s="47" t="s">
        <v>175</v>
      </c>
    </row>
    <row r="12" ht="15.75">
      <c r="A12" s="31" t="s">
        <v>176</v>
      </c>
    </row>
    <row r="13" spans="1:3" ht="36" customHeight="1">
      <c r="A13" s="75" t="s">
        <v>151</v>
      </c>
      <c r="B13" s="81"/>
      <c r="C13" s="81"/>
    </row>
    <row r="14" spans="1:3" ht="87.75" customHeight="1">
      <c r="A14" s="75" t="s">
        <v>152</v>
      </c>
      <c r="B14" s="81"/>
      <c r="C14" s="81"/>
    </row>
    <row r="15" ht="15.75">
      <c r="A15" s="31"/>
    </row>
  </sheetData>
  <sheetProtection/>
  <mergeCells count="5">
    <mergeCell ref="A1:C1"/>
    <mergeCell ref="A5:C5"/>
    <mergeCell ref="A2:C2"/>
    <mergeCell ref="A13:C13"/>
    <mergeCell ref="A14:C14"/>
  </mergeCells>
  <printOptions/>
  <pageMargins left="0" right="0" top="0" bottom="0" header="0.5" footer="0.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tabColor rgb="FF00B0F0"/>
  </sheetPr>
  <dimension ref="A1:D10"/>
  <sheetViews>
    <sheetView zoomScalePageLayoutView="0" workbookViewId="0" topLeftCell="A1">
      <selection activeCell="C28" sqref="C28"/>
    </sheetView>
  </sheetViews>
  <sheetFormatPr defaultColWidth="9.140625" defaultRowHeight="12.75"/>
  <cols>
    <col min="1" max="1" width="9.140625" style="17" customWidth="1"/>
    <col min="2" max="2" width="46.57421875" style="11" customWidth="1"/>
    <col min="3" max="3" width="59.00390625" style="12" customWidth="1"/>
    <col min="4" max="4" width="28.7109375" style="17" customWidth="1"/>
    <col min="5" max="5" width="27.140625" style="2" customWidth="1"/>
    <col min="6" max="16384" width="9.140625" style="2" customWidth="1"/>
  </cols>
  <sheetData>
    <row r="1" spans="1:4" ht="32.25" customHeight="1">
      <c r="A1" s="65" t="s">
        <v>142</v>
      </c>
      <c r="B1" s="65"/>
      <c r="C1" s="65"/>
      <c r="D1" s="65"/>
    </row>
    <row r="2" spans="1:4" ht="15.75">
      <c r="A2" s="21" t="s">
        <v>0</v>
      </c>
      <c r="B2" s="22"/>
      <c r="C2" s="37"/>
      <c r="D2" s="37"/>
    </row>
    <row r="3" spans="1:4" ht="15.75" customHeight="1">
      <c r="A3" s="45"/>
      <c r="B3" s="46"/>
      <c r="C3" s="46"/>
      <c r="D3" s="45"/>
    </row>
    <row r="4" spans="1:4" ht="50.25" customHeight="1">
      <c r="A4" s="82" t="s">
        <v>161</v>
      </c>
      <c r="B4" s="82"/>
      <c r="C4" s="82"/>
      <c r="D4" s="82"/>
    </row>
    <row r="5" spans="1:4" ht="15.75">
      <c r="A5" s="41"/>
      <c r="B5" s="39"/>
      <c r="C5" s="40"/>
      <c r="D5" s="41"/>
    </row>
    <row r="6" spans="1:4" ht="15.75">
      <c r="A6" s="33" t="s">
        <v>26</v>
      </c>
      <c r="B6" s="61" t="s">
        <v>1</v>
      </c>
      <c r="C6" s="61" t="s">
        <v>10</v>
      </c>
      <c r="D6" s="33" t="s">
        <v>149</v>
      </c>
    </row>
    <row r="7" spans="1:4" ht="30" customHeight="1">
      <c r="A7" s="83" t="s">
        <v>178</v>
      </c>
      <c r="B7" s="35" t="s">
        <v>179</v>
      </c>
      <c r="C7" s="84" t="s">
        <v>180</v>
      </c>
      <c r="D7" s="85">
        <v>71</v>
      </c>
    </row>
    <row r="8" spans="1:4" ht="15.75" customHeight="1">
      <c r="A8" s="83"/>
      <c r="B8" s="35" t="s">
        <v>177</v>
      </c>
      <c r="C8" s="84"/>
      <c r="D8" s="85"/>
    </row>
    <row r="10" spans="1:4" ht="72.75" customHeight="1">
      <c r="A10" s="86" t="s">
        <v>181</v>
      </c>
      <c r="B10" s="81"/>
      <c r="C10" s="81"/>
      <c r="D10" s="81"/>
    </row>
  </sheetData>
  <sheetProtection/>
  <mergeCells count="6">
    <mergeCell ref="A1:D1"/>
    <mergeCell ref="A4:D4"/>
    <mergeCell ref="A7:A8"/>
    <mergeCell ref="C7:C8"/>
    <mergeCell ref="D7:D8"/>
    <mergeCell ref="A10:D10"/>
  </mergeCells>
  <printOptions/>
  <pageMargins left="0.25" right="0" top="0.25" bottom="0.25"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rgb="FF00B0F0"/>
  </sheetPr>
  <dimension ref="A1:F10"/>
  <sheetViews>
    <sheetView zoomScalePageLayoutView="0" workbookViewId="0" topLeftCell="A1">
      <selection activeCell="G13" sqref="G13"/>
    </sheetView>
  </sheetViews>
  <sheetFormatPr defaultColWidth="9.140625" defaultRowHeight="12.75"/>
  <cols>
    <col min="1" max="1" width="9.140625" style="9" customWidth="1"/>
    <col min="2" max="2" width="26.7109375" style="14" customWidth="1"/>
    <col min="3" max="3" width="35.57421875" style="14" customWidth="1"/>
    <col min="4" max="4" width="25.7109375" style="15" customWidth="1"/>
    <col min="5" max="5" width="14.421875" style="15" customWidth="1"/>
    <col min="6" max="6" width="18.421875" style="15" customWidth="1"/>
    <col min="7" max="7" width="14.140625" style="14" customWidth="1"/>
    <col min="8" max="16384" width="9.140625" style="14" customWidth="1"/>
  </cols>
  <sheetData>
    <row r="1" spans="1:6" ht="47.25" customHeight="1">
      <c r="A1" s="87" t="s">
        <v>11</v>
      </c>
      <c r="B1" s="87"/>
      <c r="C1" s="87"/>
      <c r="D1" s="87"/>
      <c r="E1" s="87"/>
      <c r="F1" s="16"/>
    </row>
    <row r="2" spans="1:5" ht="15.75">
      <c r="A2" s="49"/>
      <c r="B2" s="36"/>
      <c r="C2" s="36"/>
      <c r="D2" s="50"/>
      <c r="E2" s="50"/>
    </row>
    <row r="3" spans="1:5" ht="47.25">
      <c r="A3" s="49"/>
      <c r="B3" s="33" t="s">
        <v>187</v>
      </c>
      <c r="C3" s="33" t="s">
        <v>188</v>
      </c>
      <c r="D3" s="33" t="s">
        <v>12</v>
      </c>
      <c r="E3" s="51"/>
    </row>
    <row r="4" spans="1:5" ht="15.75">
      <c r="A4" s="49"/>
      <c r="B4" s="52">
        <v>1</v>
      </c>
      <c r="C4" s="52">
        <v>2</v>
      </c>
      <c r="D4" s="52" t="s">
        <v>13</v>
      </c>
      <c r="E4" s="53"/>
    </row>
    <row r="5" spans="1:5" ht="15.75">
      <c r="A5" s="49"/>
      <c r="B5" s="44">
        <v>1.9771</v>
      </c>
      <c r="C5" s="44">
        <v>1657</v>
      </c>
      <c r="D5" s="64">
        <f>B5*C5</f>
        <v>3276.0547</v>
      </c>
      <c r="E5" s="48"/>
    </row>
    <row r="6" spans="1:5" ht="15.75">
      <c r="A6" s="49"/>
      <c r="B6" s="48"/>
      <c r="C6" s="48"/>
      <c r="D6" s="54"/>
      <c r="E6" s="48"/>
    </row>
    <row r="7" spans="1:5" ht="46.5" customHeight="1">
      <c r="A7" s="88" t="s">
        <v>14</v>
      </c>
      <c r="B7" s="89"/>
      <c r="C7" s="89"/>
      <c r="D7" s="89"/>
      <c r="E7" s="89"/>
    </row>
    <row r="8" spans="1:5" ht="57" customHeight="1">
      <c r="A8" s="88" t="s">
        <v>15</v>
      </c>
      <c r="B8" s="88"/>
      <c r="C8" s="88"/>
      <c r="D8" s="88"/>
      <c r="E8" s="88"/>
    </row>
    <row r="9" spans="1:5" ht="10.5" customHeight="1">
      <c r="A9" s="90"/>
      <c r="B9" s="91"/>
      <c r="C9" s="91"/>
      <c r="D9" s="91"/>
      <c r="E9" s="91"/>
    </row>
    <row r="10" spans="1:5" ht="15" hidden="1">
      <c r="A10" s="91"/>
      <c r="B10" s="91"/>
      <c r="C10" s="91"/>
      <c r="D10" s="91"/>
      <c r="E10" s="91"/>
    </row>
  </sheetData>
  <sheetProtection/>
  <mergeCells count="4">
    <mergeCell ref="A1:E1"/>
    <mergeCell ref="A7:E7"/>
    <mergeCell ref="A8:E8"/>
    <mergeCell ref="A9:E10"/>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70C0"/>
  </sheetPr>
  <dimension ref="B1:E94"/>
  <sheetViews>
    <sheetView zoomScalePageLayoutView="0" workbookViewId="0" topLeftCell="A9">
      <selection activeCell="F34" sqref="F34"/>
    </sheetView>
  </sheetViews>
  <sheetFormatPr defaultColWidth="9.140625" defaultRowHeight="12.75"/>
  <cols>
    <col min="1" max="1" width="4.28125" style="0" customWidth="1"/>
    <col min="2" max="2" width="7.7109375" style="0" customWidth="1"/>
    <col min="3" max="3" width="27.140625" style="0" customWidth="1"/>
    <col min="4" max="4" width="58.8515625" style="0" customWidth="1"/>
    <col min="5" max="5" width="34.57421875" style="0" customWidth="1"/>
  </cols>
  <sheetData>
    <row r="1" spans="3:5" ht="33" customHeight="1">
      <c r="C1" s="98" t="s">
        <v>189</v>
      </c>
      <c r="D1" s="98"/>
      <c r="E1" s="98"/>
    </row>
    <row r="3" spans="2:5" ht="15.75" customHeight="1">
      <c r="B3" s="83" t="s">
        <v>153</v>
      </c>
      <c r="C3" s="83" t="s">
        <v>190</v>
      </c>
      <c r="D3" s="83" t="s">
        <v>191</v>
      </c>
      <c r="E3" s="43" t="s">
        <v>192</v>
      </c>
    </row>
    <row r="4" spans="2:5" ht="15.75">
      <c r="B4" s="83"/>
      <c r="C4" s="83"/>
      <c r="D4" s="83"/>
      <c r="E4" s="43" t="s">
        <v>193</v>
      </c>
    </row>
    <row r="5" spans="2:5" ht="32.25" customHeight="1">
      <c r="B5" s="83"/>
      <c r="C5" s="83"/>
      <c r="D5" s="83"/>
      <c r="E5" s="43" t="s">
        <v>194</v>
      </c>
    </row>
    <row r="6" spans="2:5" ht="50.25" customHeight="1">
      <c r="B6" s="92" t="s">
        <v>170</v>
      </c>
      <c r="C6" s="92" t="s">
        <v>195</v>
      </c>
      <c r="D6" s="42" t="s">
        <v>196</v>
      </c>
      <c r="E6" s="92">
        <v>215</v>
      </c>
    </row>
    <row r="7" spans="2:5" ht="27.75" customHeight="1">
      <c r="B7" s="92"/>
      <c r="C7" s="92"/>
      <c r="D7" s="42" t="s">
        <v>197</v>
      </c>
      <c r="E7" s="92"/>
    </row>
    <row r="8" spans="2:5" ht="15.75">
      <c r="B8" s="92"/>
      <c r="C8" s="92"/>
      <c r="D8" s="42" t="s">
        <v>198</v>
      </c>
      <c r="E8" s="92"/>
    </row>
    <row r="9" spans="2:5" ht="15.75">
      <c r="B9" s="92"/>
      <c r="C9" s="92"/>
      <c r="D9" s="42" t="s">
        <v>199</v>
      </c>
      <c r="E9" s="92"/>
    </row>
    <row r="10" spans="2:5" ht="30.75" customHeight="1">
      <c r="B10" s="92"/>
      <c r="C10" s="92"/>
      <c r="D10" s="42" t="s">
        <v>200</v>
      </c>
      <c r="E10" s="92"/>
    </row>
    <row r="11" spans="2:5" ht="54" customHeight="1">
      <c r="B11" s="92"/>
      <c r="C11" s="92"/>
      <c r="D11" s="42" t="s">
        <v>201</v>
      </c>
      <c r="E11" s="92"/>
    </row>
    <row r="12" spans="2:5" ht="15.75">
      <c r="B12" s="92"/>
      <c r="C12" s="92"/>
      <c r="D12" s="42" t="s">
        <v>202</v>
      </c>
      <c r="E12" s="92"/>
    </row>
    <row r="13" spans="2:5" ht="15.75">
      <c r="B13" s="92"/>
      <c r="C13" s="92"/>
      <c r="D13" s="42" t="s">
        <v>203</v>
      </c>
      <c r="E13" s="92"/>
    </row>
    <row r="14" spans="2:5" ht="15.75">
      <c r="B14" s="92"/>
      <c r="C14" s="92"/>
      <c r="D14" s="42" t="s">
        <v>204</v>
      </c>
      <c r="E14" s="92"/>
    </row>
    <row r="15" spans="2:5" ht="15.75">
      <c r="B15" s="92"/>
      <c r="C15" s="92"/>
      <c r="D15" s="42" t="s">
        <v>205</v>
      </c>
      <c r="E15" s="92"/>
    </row>
    <row r="16" spans="2:5" ht="15.75">
      <c r="B16" s="92"/>
      <c r="C16" s="92"/>
      <c r="D16" s="42" t="s">
        <v>206</v>
      </c>
      <c r="E16" s="92"/>
    </row>
    <row r="17" spans="2:5" ht="15.75">
      <c r="B17" s="92"/>
      <c r="C17" s="92"/>
      <c r="D17" s="42" t="s">
        <v>207</v>
      </c>
      <c r="E17" s="92"/>
    </row>
    <row r="18" spans="2:5" ht="63">
      <c r="B18" s="92"/>
      <c r="C18" s="92"/>
      <c r="D18" s="42" t="s">
        <v>208</v>
      </c>
      <c r="E18" s="92"/>
    </row>
    <row r="19" spans="2:5" ht="15.75" customHeight="1">
      <c r="B19" s="92" t="s">
        <v>182</v>
      </c>
      <c r="C19" s="92" t="s">
        <v>213</v>
      </c>
      <c r="D19" s="42" t="s">
        <v>196</v>
      </c>
      <c r="E19" s="92">
        <v>533</v>
      </c>
    </row>
    <row r="20" spans="2:5" ht="47.25">
      <c r="B20" s="92"/>
      <c r="C20" s="92"/>
      <c r="D20" s="42" t="s">
        <v>197</v>
      </c>
      <c r="E20" s="92"/>
    </row>
    <row r="21" spans="2:5" ht="15.75">
      <c r="B21" s="92"/>
      <c r="C21" s="92"/>
      <c r="D21" s="42" t="s">
        <v>198</v>
      </c>
      <c r="E21" s="92"/>
    </row>
    <row r="22" spans="2:5" ht="15.75">
      <c r="B22" s="92"/>
      <c r="C22" s="92"/>
      <c r="D22" s="42" t="s">
        <v>199</v>
      </c>
      <c r="E22" s="92"/>
    </row>
    <row r="23" spans="2:5" ht="15.75">
      <c r="B23" s="92"/>
      <c r="C23" s="92"/>
      <c r="D23" s="42" t="s">
        <v>200</v>
      </c>
      <c r="E23" s="92"/>
    </row>
    <row r="24" spans="2:5" ht="15.75">
      <c r="B24" s="92"/>
      <c r="C24" s="92"/>
      <c r="D24" s="42" t="s">
        <v>201</v>
      </c>
      <c r="E24" s="92"/>
    </row>
    <row r="25" spans="2:5" ht="15.75">
      <c r="B25" s="92"/>
      <c r="C25" s="92"/>
      <c r="D25" s="42" t="s">
        <v>202</v>
      </c>
      <c r="E25" s="92"/>
    </row>
    <row r="26" spans="2:5" ht="15.75">
      <c r="B26" s="92"/>
      <c r="C26" s="92"/>
      <c r="D26" s="42" t="s">
        <v>214</v>
      </c>
      <c r="E26" s="92"/>
    </row>
    <row r="27" spans="2:5" ht="15.75">
      <c r="B27" s="92"/>
      <c r="C27" s="92"/>
      <c r="D27" s="42" t="s">
        <v>215</v>
      </c>
      <c r="E27" s="92"/>
    </row>
    <row r="28" spans="2:5" ht="15.75">
      <c r="B28" s="92"/>
      <c r="C28" s="92"/>
      <c r="D28" s="42" t="s">
        <v>216</v>
      </c>
      <c r="E28" s="92"/>
    </row>
    <row r="29" spans="2:5" ht="15.75">
      <c r="B29" s="92"/>
      <c r="C29" s="92"/>
      <c r="D29" s="42" t="s">
        <v>210</v>
      </c>
      <c r="E29" s="92"/>
    </row>
    <row r="30" spans="2:5" ht="15.75">
      <c r="B30" s="92"/>
      <c r="C30" s="92"/>
      <c r="D30" s="42" t="s">
        <v>211</v>
      </c>
      <c r="E30" s="92"/>
    </row>
    <row r="31" spans="2:5" ht="15.75">
      <c r="B31" s="92"/>
      <c r="C31" s="92"/>
      <c r="D31" s="42" t="s">
        <v>205</v>
      </c>
      <c r="E31" s="92"/>
    </row>
    <row r="32" spans="2:5" ht="15.75">
      <c r="B32" s="92"/>
      <c r="C32" s="92"/>
      <c r="D32" s="42" t="s">
        <v>206</v>
      </c>
      <c r="E32" s="92"/>
    </row>
    <row r="33" spans="2:5" ht="15.75">
      <c r="B33" s="92"/>
      <c r="C33" s="92"/>
      <c r="D33" s="42" t="s">
        <v>212</v>
      </c>
      <c r="E33" s="92"/>
    </row>
    <row r="34" spans="2:5" ht="63">
      <c r="B34" s="92"/>
      <c r="C34" s="92"/>
      <c r="D34" s="42" t="s">
        <v>217</v>
      </c>
      <c r="E34" s="92"/>
    </row>
    <row r="35" spans="2:5" ht="15.75" customHeight="1">
      <c r="B35" s="92" t="s">
        <v>183</v>
      </c>
      <c r="C35" s="92" t="s">
        <v>218</v>
      </c>
      <c r="D35" s="42" t="s">
        <v>196</v>
      </c>
      <c r="E35" s="92">
        <v>501</v>
      </c>
    </row>
    <row r="36" spans="2:5" ht="47.25">
      <c r="B36" s="92"/>
      <c r="C36" s="92"/>
      <c r="D36" s="42" t="s">
        <v>219</v>
      </c>
      <c r="E36" s="92"/>
    </row>
    <row r="37" spans="2:5" ht="15.75">
      <c r="B37" s="92"/>
      <c r="C37" s="92"/>
      <c r="D37" s="42" t="s">
        <v>198</v>
      </c>
      <c r="E37" s="92"/>
    </row>
    <row r="38" spans="2:5" ht="15.75">
      <c r="B38" s="92"/>
      <c r="C38" s="92"/>
      <c r="D38" s="42" t="s">
        <v>199</v>
      </c>
      <c r="E38" s="92"/>
    </row>
    <row r="39" spans="2:5" ht="15.75">
      <c r="B39" s="92"/>
      <c r="C39" s="92"/>
      <c r="D39" s="42" t="s">
        <v>220</v>
      </c>
      <c r="E39" s="92"/>
    </row>
    <row r="40" spans="2:5" ht="15.75">
      <c r="B40" s="92"/>
      <c r="C40" s="92"/>
      <c r="D40" s="42" t="s">
        <v>221</v>
      </c>
      <c r="E40" s="92"/>
    </row>
    <row r="41" spans="2:5" ht="15.75">
      <c r="B41" s="92"/>
      <c r="C41" s="92"/>
      <c r="D41" s="42" t="s">
        <v>202</v>
      </c>
      <c r="E41" s="92"/>
    </row>
    <row r="42" spans="2:5" ht="15.75">
      <c r="B42" s="92"/>
      <c r="C42" s="92"/>
      <c r="D42" s="42" t="s">
        <v>222</v>
      </c>
      <c r="E42" s="92"/>
    </row>
    <row r="43" spans="2:5" ht="15.75">
      <c r="B43" s="92"/>
      <c r="C43" s="92"/>
      <c r="D43" s="42" t="s">
        <v>223</v>
      </c>
      <c r="E43" s="92"/>
    </row>
    <row r="44" spans="2:5" ht="15.75">
      <c r="B44" s="92"/>
      <c r="C44" s="92"/>
      <c r="D44" s="42" t="s">
        <v>224</v>
      </c>
      <c r="E44" s="92"/>
    </row>
    <row r="45" spans="2:5" ht="15.75">
      <c r="B45" s="92"/>
      <c r="C45" s="92"/>
      <c r="D45" s="42" t="s">
        <v>211</v>
      </c>
      <c r="E45" s="92"/>
    </row>
    <row r="46" spans="2:5" ht="15.75">
      <c r="B46" s="92"/>
      <c r="C46" s="92"/>
      <c r="D46" s="42" t="s">
        <v>205</v>
      </c>
      <c r="E46" s="92"/>
    </row>
    <row r="47" spans="2:5" ht="15.75">
      <c r="B47" s="92"/>
      <c r="C47" s="92"/>
      <c r="D47" s="42" t="s">
        <v>206</v>
      </c>
      <c r="E47" s="92"/>
    </row>
    <row r="48" spans="2:5" ht="15.75">
      <c r="B48" s="92"/>
      <c r="C48" s="92"/>
      <c r="D48" s="42" t="s">
        <v>212</v>
      </c>
      <c r="E48" s="92"/>
    </row>
    <row r="49" spans="2:5" ht="63">
      <c r="B49" s="92"/>
      <c r="C49" s="92"/>
      <c r="D49" s="42" t="s">
        <v>225</v>
      </c>
      <c r="E49" s="92"/>
    </row>
    <row r="50" spans="2:5" ht="15.75" customHeight="1">
      <c r="B50" s="92" t="s">
        <v>184</v>
      </c>
      <c r="C50" s="92" t="s">
        <v>226</v>
      </c>
      <c r="D50" s="42" t="s">
        <v>196</v>
      </c>
      <c r="E50" s="95">
        <v>205</v>
      </c>
    </row>
    <row r="51" spans="2:5" ht="47.25">
      <c r="B51" s="92"/>
      <c r="C51" s="92"/>
      <c r="D51" s="42" t="s">
        <v>197</v>
      </c>
      <c r="E51" s="96"/>
    </row>
    <row r="52" spans="2:5" ht="15.75">
      <c r="B52" s="92"/>
      <c r="C52" s="92"/>
      <c r="D52" s="42" t="s">
        <v>198</v>
      </c>
      <c r="E52" s="96"/>
    </row>
    <row r="53" spans="2:5" ht="15.75">
      <c r="B53" s="92"/>
      <c r="C53" s="92"/>
      <c r="D53" s="42" t="s">
        <v>199</v>
      </c>
      <c r="E53" s="96"/>
    </row>
    <row r="54" spans="2:5" ht="15.75">
      <c r="B54" s="92"/>
      <c r="C54" s="92"/>
      <c r="D54" s="42" t="s">
        <v>200</v>
      </c>
      <c r="E54" s="96"/>
    </row>
    <row r="55" spans="2:5" ht="15.75">
      <c r="B55" s="92"/>
      <c r="C55" s="92"/>
      <c r="D55" s="42" t="s">
        <v>221</v>
      </c>
      <c r="E55" s="96"/>
    </row>
    <row r="56" spans="2:5" ht="15.75">
      <c r="B56" s="92"/>
      <c r="C56" s="92"/>
      <c r="D56" s="42" t="s">
        <v>202</v>
      </c>
      <c r="E56" s="96"/>
    </row>
    <row r="57" spans="2:5" ht="15.75">
      <c r="B57" s="92"/>
      <c r="C57" s="92"/>
      <c r="D57" s="42" t="s">
        <v>209</v>
      </c>
      <c r="E57" s="96"/>
    </row>
    <row r="58" spans="2:5" ht="15.75">
      <c r="B58" s="92"/>
      <c r="C58" s="92"/>
      <c r="D58" s="42" t="s">
        <v>211</v>
      </c>
      <c r="E58" s="96"/>
    </row>
    <row r="59" spans="2:5" ht="15.75">
      <c r="B59" s="92"/>
      <c r="C59" s="92"/>
      <c r="D59" s="42" t="s">
        <v>205</v>
      </c>
      <c r="E59" s="97"/>
    </row>
    <row r="60" spans="2:5" ht="15.75" customHeight="1">
      <c r="B60" s="92" t="s">
        <v>227</v>
      </c>
      <c r="C60" s="92" t="s">
        <v>228</v>
      </c>
      <c r="D60" s="42" t="s">
        <v>196</v>
      </c>
      <c r="E60" s="92">
        <v>237</v>
      </c>
    </row>
    <row r="61" spans="2:5" ht="47.25">
      <c r="B61" s="92"/>
      <c r="C61" s="92"/>
      <c r="D61" s="42" t="s">
        <v>197</v>
      </c>
      <c r="E61" s="92"/>
    </row>
    <row r="62" spans="2:5" ht="15.75">
      <c r="B62" s="92"/>
      <c r="C62" s="92"/>
      <c r="D62" s="42" t="s">
        <v>198</v>
      </c>
      <c r="E62" s="92"/>
    </row>
    <row r="63" spans="2:5" ht="15.75">
      <c r="B63" s="92"/>
      <c r="C63" s="92"/>
      <c r="D63" s="42" t="s">
        <v>199</v>
      </c>
      <c r="E63" s="92"/>
    </row>
    <row r="64" spans="2:5" ht="15.75">
      <c r="B64" s="92"/>
      <c r="C64" s="92"/>
      <c r="D64" s="42" t="s">
        <v>200</v>
      </c>
      <c r="E64" s="92"/>
    </row>
    <row r="65" spans="2:5" ht="15.75">
      <c r="B65" s="92"/>
      <c r="C65" s="92"/>
      <c r="D65" s="42" t="s">
        <v>221</v>
      </c>
      <c r="E65" s="92"/>
    </row>
    <row r="66" spans="2:5" ht="15.75">
      <c r="B66" s="92"/>
      <c r="C66" s="92"/>
      <c r="D66" s="42" t="s">
        <v>202</v>
      </c>
      <c r="E66" s="92"/>
    </row>
    <row r="67" spans="2:5" ht="15.75">
      <c r="B67" s="92"/>
      <c r="C67" s="92"/>
      <c r="D67" s="42" t="s">
        <v>209</v>
      </c>
      <c r="E67" s="92"/>
    </row>
    <row r="68" spans="2:5" ht="15.75">
      <c r="B68" s="92"/>
      <c r="C68" s="92"/>
      <c r="D68" s="42" t="s">
        <v>229</v>
      </c>
      <c r="E68" s="92"/>
    </row>
    <row r="69" spans="2:5" ht="15.75">
      <c r="B69" s="92"/>
      <c r="C69" s="92"/>
      <c r="D69" s="42" t="s">
        <v>211</v>
      </c>
      <c r="E69" s="92"/>
    </row>
    <row r="70" spans="2:5" ht="15.75">
      <c r="B70" s="92"/>
      <c r="C70" s="92"/>
      <c r="D70" s="42" t="s">
        <v>205</v>
      </c>
      <c r="E70" s="92"/>
    </row>
    <row r="71" spans="2:5" ht="15.75" customHeight="1">
      <c r="B71" s="92" t="s">
        <v>185</v>
      </c>
      <c r="C71" s="92" t="s">
        <v>230</v>
      </c>
      <c r="D71" s="42" t="s">
        <v>196</v>
      </c>
      <c r="E71" s="92">
        <v>205</v>
      </c>
    </row>
    <row r="72" spans="2:5" ht="47.25">
      <c r="B72" s="92"/>
      <c r="C72" s="92"/>
      <c r="D72" s="42" t="s">
        <v>197</v>
      </c>
      <c r="E72" s="92"/>
    </row>
    <row r="73" spans="2:5" ht="15.75">
      <c r="B73" s="92"/>
      <c r="C73" s="92"/>
      <c r="D73" s="42" t="s">
        <v>198</v>
      </c>
      <c r="E73" s="92"/>
    </row>
    <row r="74" spans="2:5" ht="15.75">
      <c r="B74" s="92"/>
      <c r="C74" s="92"/>
      <c r="D74" s="42" t="s">
        <v>199</v>
      </c>
      <c r="E74" s="92"/>
    </row>
    <row r="75" spans="2:5" ht="15.75">
      <c r="B75" s="92"/>
      <c r="C75" s="92"/>
      <c r="D75" s="42" t="s">
        <v>200</v>
      </c>
      <c r="E75" s="92"/>
    </row>
    <row r="76" spans="2:5" ht="15.75">
      <c r="B76" s="92"/>
      <c r="C76" s="92"/>
      <c r="D76" s="42" t="s">
        <v>221</v>
      </c>
      <c r="E76" s="92"/>
    </row>
    <row r="77" spans="2:5" ht="15.75">
      <c r="B77" s="92"/>
      <c r="C77" s="92"/>
      <c r="D77" s="42" t="s">
        <v>202</v>
      </c>
      <c r="E77" s="92"/>
    </row>
    <row r="78" spans="2:5" ht="15.75">
      <c r="B78" s="92"/>
      <c r="C78" s="92"/>
      <c r="D78" s="42" t="s">
        <v>231</v>
      </c>
      <c r="E78" s="92"/>
    </row>
    <row r="79" spans="2:5" ht="15.75">
      <c r="B79" s="92"/>
      <c r="C79" s="92"/>
      <c r="D79" s="42" t="s">
        <v>211</v>
      </c>
      <c r="E79" s="92"/>
    </row>
    <row r="80" spans="2:5" ht="15.75">
      <c r="B80" s="92"/>
      <c r="C80" s="92"/>
      <c r="D80" s="42" t="s">
        <v>205</v>
      </c>
      <c r="E80" s="92"/>
    </row>
    <row r="81" spans="2:5" ht="15.75">
      <c r="B81" s="92" t="s">
        <v>186</v>
      </c>
      <c r="C81" s="92" t="s">
        <v>232</v>
      </c>
      <c r="D81" s="42" t="s">
        <v>196</v>
      </c>
      <c r="E81" s="92">
        <v>237</v>
      </c>
    </row>
    <row r="82" spans="2:5" ht="47.25">
      <c r="B82" s="92"/>
      <c r="C82" s="92"/>
      <c r="D82" s="42" t="s">
        <v>197</v>
      </c>
      <c r="E82" s="92"/>
    </row>
    <row r="83" spans="2:5" ht="15.75">
      <c r="B83" s="92"/>
      <c r="C83" s="92"/>
      <c r="D83" s="42" t="s">
        <v>198</v>
      </c>
      <c r="E83" s="92"/>
    </row>
    <row r="84" spans="2:5" ht="15.75">
      <c r="B84" s="92"/>
      <c r="C84" s="92"/>
      <c r="D84" s="42" t="s">
        <v>199</v>
      </c>
      <c r="E84" s="92"/>
    </row>
    <row r="85" spans="2:5" ht="15.75">
      <c r="B85" s="92"/>
      <c r="C85" s="92"/>
      <c r="D85" s="42" t="s">
        <v>200</v>
      </c>
      <c r="E85" s="92"/>
    </row>
    <row r="86" spans="2:5" ht="15.75">
      <c r="B86" s="92"/>
      <c r="C86" s="92"/>
      <c r="D86" s="42" t="s">
        <v>221</v>
      </c>
      <c r="E86" s="92"/>
    </row>
    <row r="87" spans="2:5" ht="15.75">
      <c r="B87" s="92"/>
      <c r="C87" s="92"/>
      <c r="D87" s="42" t="s">
        <v>202</v>
      </c>
      <c r="E87" s="92"/>
    </row>
    <row r="88" spans="2:5" ht="15.75">
      <c r="B88" s="92"/>
      <c r="C88" s="92"/>
      <c r="D88" s="42" t="s">
        <v>233</v>
      </c>
      <c r="E88" s="92"/>
    </row>
    <row r="89" spans="2:5" ht="15.75">
      <c r="B89" s="92"/>
      <c r="C89" s="92"/>
      <c r="D89" s="42" t="s">
        <v>234</v>
      </c>
      <c r="E89" s="92"/>
    </row>
    <row r="90" spans="2:5" ht="15.75">
      <c r="B90" s="92"/>
      <c r="C90" s="92"/>
      <c r="D90" s="42" t="s">
        <v>211</v>
      </c>
      <c r="E90" s="92"/>
    </row>
    <row r="91" spans="2:5" ht="15.75">
      <c r="B91" s="92"/>
      <c r="C91" s="92"/>
      <c r="D91" s="42" t="s">
        <v>205</v>
      </c>
      <c r="E91" s="92"/>
    </row>
    <row r="94" spans="2:5" ht="153" customHeight="1">
      <c r="B94" s="93" t="s">
        <v>235</v>
      </c>
      <c r="C94" s="94"/>
      <c r="D94" s="94"/>
      <c r="E94" s="94"/>
    </row>
  </sheetData>
  <sheetProtection/>
  <mergeCells count="26">
    <mergeCell ref="C1:E1"/>
    <mergeCell ref="B3:B5"/>
    <mergeCell ref="C3:C5"/>
    <mergeCell ref="D3:D5"/>
    <mergeCell ref="B6:B18"/>
    <mergeCell ref="C6:C18"/>
    <mergeCell ref="E6:E18"/>
    <mergeCell ref="E50:E59"/>
    <mergeCell ref="B19:B34"/>
    <mergeCell ref="C19:C34"/>
    <mergeCell ref="E19:E34"/>
    <mergeCell ref="B35:B49"/>
    <mergeCell ref="C35:C49"/>
    <mergeCell ref="E35:E49"/>
    <mergeCell ref="B50:B59"/>
    <mergeCell ref="C50:C59"/>
    <mergeCell ref="B60:B70"/>
    <mergeCell ref="C60:C70"/>
    <mergeCell ref="E60:E70"/>
    <mergeCell ref="B94:E94"/>
    <mergeCell ref="B71:B80"/>
    <mergeCell ref="C71:C80"/>
    <mergeCell ref="E71:E80"/>
    <mergeCell ref="B81:B91"/>
    <mergeCell ref="C81:C91"/>
    <mergeCell ref="E81:E91"/>
  </mergeCells>
  <printOptions/>
  <pageMargins left="0.7" right="0.7" top="0.75" bottom="0.75" header="0.3" footer="0.3"/>
  <pageSetup horizontalDpi="600" verticalDpi="600" orientation="portrait" paperSize="9" scale="6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margareta miron</dc:creator>
  <cp:keywords/>
  <dc:description/>
  <cp:lastModifiedBy>User</cp:lastModifiedBy>
  <cp:lastPrinted>2023-07-21T06:57:27Z</cp:lastPrinted>
  <dcterms:created xsi:type="dcterms:W3CDTF">1996-10-14T23:33:28Z</dcterms:created>
  <dcterms:modified xsi:type="dcterms:W3CDTF">2023-07-21T09:17:14Z</dcterms:modified>
  <cp:category/>
  <cp:version/>
  <cp:contentType/>
  <cp:contentStatus/>
</cp:coreProperties>
</file>